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imary\Wildlife\Seaford Head\Butterflies\2019 Sheets\"/>
    </mc:Choice>
  </mc:AlternateContent>
  <xr:revisionPtr revIDLastSave="0" documentId="13_ncr:1_{0EA78A91-5B85-4451-A120-B181A53BF497}" xr6:coauthVersionLast="45" xr6:coauthVersionMax="45" xr10:uidLastSave="{00000000-0000-0000-0000-000000000000}"/>
  <bookViews>
    <workbookView xWindow="-120" yWindow="-120" windowWidth="29040" windowHeight="15840" tabRatio="630" xr2:uid="{00000000-000D-0000-FFFF-FFFF00000000}"/>
  </bookViews>
  <sheets>
    <sheet name="Index" sheetId="12" r:id="rId1"/>
    <sheet name="Weekly Totals" sheetId="9" r:id="rId2"/>
    <sheet name="6April19" sheetId="13" r:id="rId3"/>
    <sheet name="11April19" sheetId="14" r:id="rId4"/>
    <sheet name="19April19" sheetId="15" r:id="rId5"/>
    <sheet name="22April19" sheetId="16" r:id="rId6"/>
    <sheet name="02May19" sheetId="17" r:id="rId7"/>
    <sheet name="06May19" sheetId="18" r:id="rId8"/>
    <sheet name="14May19" sheetId="19" r:id="rId9"/>
    <sheet name="22May19" sheetId="20" r:id="rId10"/>
    <sheet name="27May19" sheetId="21" r:id="rId11"/>
    <sheet name="03Jun19" sheetId="22" r:id="rId12"/>
    <sheet name="11Jun19" sheetId="23" r:id="rId13"/>
    <sheet name="17Jun19" sheetId="24" r:id="rId14"/>
    <sheet name="27Jun19" sheetId="25" r:id="rId15"/>
    <sheet name="01Jul19" sheetId="26" r:id="rId16"/>
    <sheet name="11Jul19" sheetId="27" r:id="rId17"/>
    <sheet name="15Jul19" sheetId="29" r:id="rId18"/>
    <sheet name="25Jul19" sheetId="28" r:id="rId19"/>
    <sheet name="02Aug19" sheetId="30" r:id="rId20"/>
    <sheet name="05Aug19" sheetId="31" r:id="rId21"/>
    <sheet name="13Aug19" sheetId="32" r:id="rId22"/>
    <sheet name="20Aug19" sheetId="33" r:id="rId23"/>
    <sheet name="29Aug19" sheetId="34" r:id="rId24"/>
    <sheet name="02Sept19" sheetId="35" r:id="rId25"/>
    <sheet name="14Sept19" sheetId="36" r:id="rId26"/>
    <sheet name="18Sep19" sheetId="37" r:id="rId27"/>
    <sheet name="26Sep19" sheetId="38" r:id="rId28"/>
    <sheet name="30Sep19" sheetId="39" r:id="rId29"/>
  </sheets>
  <definedNames>
    <definedName name="Index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'Weekly Totals'!#REF!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47" i="39" l="1"/>
  <c r="R46" i="39"/>
  <c r="Q44" i="39"/>
  <c r="P44" i="39"/>
  <c r="O44" i="39"/>
  <c r="N44" i="39"/>
  <c r="M44" i="39"/>
  <c r="L44" i="39"/>
  <c r="K44" i="39"/>
  <c r="H44" i="39"/>
  <c r="G44" i="39"/>
  <c r="F44" i="39"/>
  <c r="E44" i="39"/>
  <c r="D44" i="39"/>
  <c r="C44" i="39"/>
  <c r="B44" i="39"/>
  <c r="R44" i="39" s="1"/>
  <c r="R43" i="39"/>
  <c r="R42" i="39"/>
  <c r="R41" i="39"/>
  <c r="R40" i="39"/>
  <c r="R39" i="39"/>
  <c r="R38" i="39"/>
  <c r="R37" i="39"/>
  <c r="R36" i="39"/>
  <c r="R35" i="39"/>
  <c r="R34" i="39"/>
  <c r="R33" i="39"/>
  <c r="R32" i="39"/>
  <c r="R31" i="39"/>
  <c r="R30" i="39"/>
  <c r="R29" i="39"/>
  <c r="R28" i="39"/>
  <c r="R27" i="39"/>
  <c r="R26" i="39"/>
  <c r="R25" i="39"/>
  <c r="R24" i="39"/>
  <c r="R23" i="39"/>
  <c r="R22" i="39"/>
  <c r="R21" i="39"/>
  <c r="R20" i="39"/>
  <c r="R19" i="39"/>
  <c r="R18" i="39"/>
  <c r="R17" i="39"/>
  <c r="R16" i="39"/>
  <c r="R15" i="39"/>
  <c r="R14" i="39"/>
  <c r="R13" i="39"/>
  <c r="R12" i="39"/>
  <c r="R11" i="39"/>
  <c r="R10" i="39"/>
  <c r="R9" i="39"/>
  <c r="R8" i="39"/>
  <c r="R4" i="39"/>
  <c r="R48" i="38" l="1"/>
  <c r="R47" i="38"/>
  <c r="Q45" i="38"/>
  <c r="P45" i="38"/>
  <c r="O45" i="38"/>
  <c r="N45" i="38"/>
  <c r="M45" i="38"/>
  <c r="L45" i="38"/>
  <c r="K45" i="38"/>
  <c r="H45" i="38"/>
  <c r="G45" i="38"/>
  <c r="F45" i="38"/>
  <c r="E45" i="38"/>
  <c r="D45" i="38"/>
  <c r="C45" i="38"/>
  <c r="B45" i="38"/>
  <c r="R45" i="38" s="1"/>
  <c r="R44" i="38"/>
  <c r="R43" i="38"/>
  <c r="R42" i="38"/>
  <c r="R41" i="38"/>
  <c r="R40" i="38"/>
  <c r="R39" i="38"/>
  <c r="R38" i="38"/>
  <c r="R37" i="38"/>
  <c r="R36" i="38"/>
  <c r="R35" i="38"/>
  <c r="R34" i="38"/>
  <c r="R33" i="38"/>
  <c r="R32" i="38"/>
  <c r="R31" i="38"/>
  <c r="R30" i="38"/>
  <c r="R29" i="38"/>
  <c r="R28" i="38"/>
  <c r="R27" i="38"/>
  <c r="R26" i="38"/>
  <c r="R25" i="38"/>
  <c r="R24" i="38"/>
  <c r="R23" i="38"/>
  <c r="R22" i="38"/>
  <c r="R21" i="38"/>
  <c r="R20" i="38"/>
  <c r="R19" i="38"/>
  <c r="R18" i="38"/>
  <c r="R17" i="38"/>
  <c r="R16" i="38"/>
  <c r="R15" i="38"/>
  <c r="R14" i="38"/>
  <c r="R13" i="38"/>
  <c r="R12" i="38"/>
  <c r="R11" i="38"/>
  <c r="R10" i="38"/>
  <c r="R9" i="38"/>
  <c r="R8" i="38"/>
  <c r="R4" i="38"/>
  <c r="R48" i="37"/>
  <c r="R47" i="37"/>
  <c r="Q45" i="37"/>
  <c r="P45" i="37"/>
  <c r="O45" i="37"/>
  <c r="N45" i="37"/>
  <c r="M45" i="37"/>
  <c r="L45" i="37"/>
  <c r="K45" i="37"/>
  <c r="H45" i="37"/>
  <c r="G45" i="37"/>
  <c r="F45" i="37"/>
  <c r="E45" i="37"/>
  <c r="D45" i="37"/>
  <c r="C45" i="37"/>
  <c r="R45" i="37" s="1"/>
  <c r="B45" i="37"/>
  <c r="R44" i="37"/>
  <c r="R43" i="37"/>
  <c r="R42" i="37"/>
  <c r="R41" i="37"/>
  <c r="R40" i="37"/>
  <c r="R39" i="37"/>
  <c r="R38" i="37"/>
  <c r="R37" i="37"/>
  <c r="R36" i="37"/>
  <c r="R35" i="37"/>
  <c r="R34" i="37"/>
  <c r="R33" i="37"/>
  <c r="R32" i="37"/>
  <c r="R31" i="37"/>
  <c r="R30" i="37"/>
  <c r="R29" i="37"/>
  <c r="R28" i="37"/>
  <c r="R27" i="37"/>
  <c r="R26" i="37"/>
  <c r="R25" i="37"/>
  <c r="R24" i="37"/>
  <c r="R23" i="37"/>
  <c r="R22" i="37"/>
  <c r="R21" i="37"/>
  <c r="R20" i="37"/>
  <c r="R19" i="37"/>
  <c r="R18" i="37"/>
  <c r="R17" i="37"/>
  <c r="R16" i="37"/>
  <c r="R15" i="37"/>
  <c r="R14" i="37"/>
  <c r="R13" i="37"/>
  <c r="R12" i="37"/>
  <c r="R11" i="37"/>
  <c r="R10" i="37"/>
  <c r="R9" i="37"/>
  <c r="R8" i="37"/>
  <c r="R4" i="37"/>
  <c r="R48" i="36" l="1"/>
  <c r="R47" i="36"/>
  <c r="Q45" i="36"/>
  <c r="P45" i="36"/>
  <c r="O45" i="36"/>
  <c r="N45" i="36"/>
  <c r="M45" i="36"/>
  <c r="L45" i="36"/>
  <c r="K45" i="36"/>
  <c r="H45" i="36"/>
  <c r="G45" i="36"/>
  <c r="F45" i="36"/>
  <c r="E45" i="36"/>
  <c r="D45" i="36"/>
  <c r="C45" i="36"/>
  <c r="B45" i="36"/>
  <c r="R45" i="36" s="1"/>
  <c r="R44" i="36"/>
  <c r="R43" i="36"/>
  <c r="R42" i="36"/>
  <c r="R41" i="36"/>
  <c r="R40" i="36"/>
  <c r="R39" i="36"/>
  <c r="R38" i="36"/>
  <c r="R37" i="36"/>
  <c r="R36" i="36"/>
  <c r="R35" i="36"/>
  <c r="R34" i="36"/>
  <c r="R33" i="36"/>
  <c r="R32" i="36"/>
  <c r="R31" i="36"/>
  <c r="R30" i="36"/>
  <c r="R29" i="36"/>
  <c r="R28" i="36"/>
  <c r="R27" i="36"/>
  <c r="R26" i="36"/>
  <c r="R25" i="36"/>
  <c r="R24" i="36"/>
  <c r="R23" i="36"/>
  <c r="R22" i="36"/>
  <c r="R21" i="36"/>
  <c r="R20" i="36"/>
  <c r="R19" i="36"/>
  <c r="R18" i="36"/>
  <c r="R17" i="36"/>
  <c r="R16" i="36"/>
  <c r="R15" i="36"/>
  <c r="R14" i="36"/>
  <c r="R13" i="36"/>
  <c r="R12" i="36"/>
  <c r="R11" i="36"/>
  <c r="R10" i="36"/>
  <c r="R9" i="36"/>
  <c r="R8" i="36"/>
  <c r="R4" i="36" s="1"/>
  <c r="R48" i="35" l="1"/>
  <c r="R47" i="35"/>
  <c r="Q45" i="35"/>
  <c r="P45" i="35"/>
  <c r="O45" i="35"/>
  <c r="N45" i="35"/>
  <c r="M45" i="35"/>
  <c r="L45" i="35"/>
  <c r="K45" i="35"/>
  <c r="H45" i="35"/>
  <c r="G45" i="35"/>
  <c r="F45" i="35"/>
  <c r="E45" i="35"/>
  <c r="D45" i="35"/>
  <c r="C45" i="35"/>
  <c r="B45" i="35"/>
  <c r="R45" i="35" s="1"/>
  <c r="R44" i="35"/>
  <c r="R43" i="35"/>
  <c r="R42" i="35"/>
  <c r="R41" i="35"/>
  <c r="R40" i="35"/>
  <c r="R39" i="35"/>
  <c r="R38" i="35"/>
  <c r="R37" i="35"/>
  <c r="R36" i="35"/>
  <c r="R35" i="35"/>
  <c r="R34" i="35"/>
  <c r="R33" i="35"/>
  <c r="R32" i="35"/>
  <c r="R31" i="35"/>
  <c r="R30" i="35"/>
  <c r="R29" i="35"/>
  <c r="R28" i="35"/>
  <c r="R27" i="35"/>
  <c r="R26" i="35"/>
  <c r="R25" i="35"/>
  <c r="R24" i="35"/>
  <c r="R23" i="35"/>
  <c r="R22" i="35"/>
  <c r="R21" i="35"/>
  <c r="R20" i="35"/>
  <c r="R19" i="35"/>
  <c r="R18" i="35"/>
  <c r="R17" i="35"/>
  <c r="R16" i="35"/>
  <c r="R15" i="35"/>
  <c r="R14" i="35"/>
  <c r="R13" i="35"/>
  <c r="R12" i="35"/>
  <c r="R11" i="35"/>
  <c r="R10" i="35"/>
  <c r="R9" i="35"/>
  <c r="R8" i="35"/>
  <c r="R4" i="35" s="1"/>
  <c r="R48" i="34"/>
  <c r="R47" i="34"/>
  <c r="Q45" i="34"/>
  <c r="P45" i="34"/>
  <c r="O45" i="34"/>
  <c r="N45" i="34"/>
  <c r="M45" i="34"/>
  <c r="L45" i="34"/>
  <c r="K45" i="34"/>
  <c r="H45" i="34"/>
  <c r="G45" i="34"/>
  <c r="F45" i="34"/>
  <c r="E45" i="34"/>
  <c r="D45" i="34"/>
  <c r="C45" i="34"/>
  <c r="B45" i="34"/>
  <c r="R45" i="34" s="1"/>
  <c r="R44" i="34"/>
  <c r="R43" i="34"/>
  <c r="R42" i="34"/>
  <c r="R41" i="34"/>
  <c r="R40" i="34"/>
  <c r="R39" i="34"/>
  <c r="R38" i="34"/>
  <c r="R37" i="34"/>
  <c r="R36" i="34"/>
  <c r="R35" i="34"/>
  <c r="R34" i="34"/>
  <c r="R33" i="34"/>
  <c r="R32" i="34"/>
  <c r="R31" i="34"/>
  <c r="R30" i="34"/>
  <c r="R29" i="34"/>
  <c r="R28" i="34"/>
  <c r="R27" i="34"/>
  <c r="R26" i="34"/>
  <c r="R25" i="34"/>
  <c r="R24" i="34"/>
  <c r="R23" i="34"/>
  <c r="R22" i="34"/>
  <c r="R21" i="34"/>
  <c r="R20" i="34"/>
  <c r="R19" i="34"/>
  <c r="R18" i="34"/>
  <c r="R17" i="34"/>
  <c r="R16" i="34"/>
  <c r="R15" i="34"/>
  <c r="R14" i="34"/>
  <c r="R13" i="34"/>
  <c r="R12" i="34"/>
  <c r="R11" i="34"/>
  <c r="R10" i="34"/>
  <c r="R9" i="34"/>
  <c r="R8" i="34"/>
  <c r="R4" i="34" s="1"/>
  <c r="R48" i="33"/>
  <c r="R47" i="33"/>
  <c r="Q45" i="33"/>
  <c r="P45" i="33"/>
  <c r="O45" i="33"/>
  <c r="N45" i="33"/>
  <c r="M45" i="33"/>
  <c r="L45" i="33"/>
  <c r="K45" i="33"/>
  <c r="H45" i="33"/>
  <c r="G45" i="33"/>
  <c r="F45" i="33"/>
  <c r="E45" i="33"/>
  <c r="D45" i="33"/>
  <c r="C45" i="33"/>
  <c r="B45" i="33"/>
  <c r="R45" i="33" s="1"/>
  <c r="R44" i="33"/>
  <c r="R43" i="33"/>
  <c r="R42" i="33"/>
  <c r="R41" i="33"/>
  <c r="R40" i="33"/>
  <c r="R39" i="33"/>
  <c r="R38" i="33"/>
  <c r="R37" i="33"/>
  <c r="R36" i="33"/>
  <c r="R35" i="33"/>
  <c r="R34" i="33"/>
  <c r="R33" i="33"/>
  <c r="R32" i="33"/>
  <c r="R31" i="33"/>
  <c r="R30" i="33"/>
  <c r="R29" i="33"/>
  <c r="R28" i="33"/>
  <c r="R27" i="33"/>
  <c r="R26" i="33"/>
  <c r="R25" i="33"/>
  <c r="R24" i="33"/>
  <c r="R23" i="33"/>
  <c r="R22" i="33"/>
  <c r="R21" i="33"/>
  <c r="R20" i="33"/>
  <c r="R19" i="33"/>
  <c r="R18" i="33"/>
  <c r="R17" i="33"/>
  <c r="R16" i="33"/>
  <c r="R15" i="33"/>
  <c r="R14" i="33"/>
  <c r="R13" i="33"/>
  <c r="R12" i="33"/>
  <c r="R11" i="33"/>
  <c r="R10" i="33"/>
  <c r="R9" i="33"/>
  <c r="R8" i="33"/>
  <c r="R48" i="32" l="1"/>
  <c r="R47" i="32"/>
  <c r="Q45" i="32"/>
  <c r="P45" i="32"/>
  <c r="O45" i="32"/>
  <c r="N45" i="32"/>
  <c r="M45" i="32"/>
  <c r="L45" i="32"/>
  <c r="K45" i="32"/>
  <c r="H45" i="32"/>
  <c r="G45" i="32"/>
  <c r="F45" i="32"/>
  <c r="E45" i="32"/>
  <c r="D45" i="32"/>
  <c r="C45" i="32"/>
  <c r="B45" i="32"/>
  <c r="R45" i="32" s="1"/>
  <c r="R44" i="32"/>
  <c r="R43" i="32"/>
  <c r="R42" i="32"/>
  <c r="R41" i="32"/>
  <c r="R40" i="32"/>
  <c r="R39" i="32"/>
  <c r="R38" i="32"/>
  <c r="R37" i="32"/>
  <c r="R36" i="32"/>
  <c r="R35" i="32"/>
  <c r="R34" i="32"/>
  <c r="R33" i="32"/>
  <c r="R32" i="32"/>
  <c r="R31" i="32"/>
  <c r="R30" i="32"/>
  <c r="R29" i="32"/>
  <c r="R28" i="32"/>
  <c r="R27" i="32"/>
  <c r="R26" i="32"/>
  <c r="R25" i="32"/>
  <c r="R24" i="32"/>
  <c r="R23" i="32"/>
  <c r="R22" i="32"/>
  <c r="R21" i="32"/>
  <c r="R20" i="32"/>
  <c r="R19" i="32"/>
  <c r="R18" i="32"/>
  <c r="R17" i="32"/>
  <c r="R16" i="32"/>
  <c r="R15" i="32"/>
  <c r="R14" i="32"/>
  <c r="R13" i="32"/>
  <c r="R12" i="32"/>
  <c r="R11" i="32"/>
  <c r="R10" i="32"/>
  <c r="R9" i="32"/>
  <c r="R8" i="32"/>
  <c r="R4" i="32"/>
  <c r="R48" i="31" l="1"/>
  <c r="R47" i="31"/>
  <c r="Q45" i="31"/>
  <c r="P45" i="31"/>
  <c r="O45" i="31"/>
  <c r="N45" i="31"/>
  <c r="M45" i="31"/>
  <c r="L45" i="31"/>
  <c r="K45" i="31"/>
  <c r="H45" i="31"/>
  <c r="G45" i="31"/>
  <c r="F45" i="31"/>
  <c r="E45" i="31"/>
  <c r="D45" i="31"/>
  <c r="C45" i="31"/>
  <c r="B45" i="31"/>
  <c r="R45" i="31" s="1"/>
  <c r="R44" i="31"/>
  <c r="R43" i="31"/>
  <c r="R42" i="31"/>
  <c r="R41" i="31"/>
  <c r="R40" i="31"/>
  <c r="R39" i="31"/>
  <c r="R38" i="31"/>
  <c r="R37" i="31"/>
  <c r="R36" i="31"/>
  <c r="R35" i="31"/>
  <c r="R34" i="31"/>
  <c r="R33" i="31"/>
  <c r="R32" i="31"/>
  <c r="R31" i="31"/>
  <c r="R30" i="31"/>
  <c r="R29" i="31"/>
  <c r="R28" i="31"/>
  <c r="R27" i="31"/>
  <c r="R26" i="31"/>
  <c r="R25" i="31"/>
  <c r="R24" i="31"/>
  <c r="R23" i="31"/>
  <c r="R22" i="31"/>
  <c r="R21" i="31"/>
  <c r="R20" i="31"/>
  <c r="R19" i="31"/>
  <c r="R18" i="31"/>
  <c r="R17" i="31"/>
  <c r="R16" i="31"/>
  <c r="R15" i="31"/>
  <c r="R14" i="31"/>
  <c r="R13" i="31"/>
  <c r="R12" i="31"/>
  <c r="R11" i="31"/>
  <c r="R10" i="31"/>
  <c r="R9" i="31"/>
  <c r="R8" i="31"/>
  <c r="R4" i="31" s="1"/>
  <c r="R48" i="30" l="1"/>
  <c r="R47" i="30"/>
  <c r="Q45" i="30"/>
  <c r="P45" i="30"/>
  <c r="O45" i="30"/>
  <c r="N45" i="30"/>
  <c r="M45" i="30"/>
  <c r="L45" i="30"/>
  <c r="K45" i="30"/>
  <c r="H45" i="30"/>
  <c r="G45" i="30"/>
  <c r="F45" i="30"/>
  <c r="E45" i="30"/>
  <c r="D45" i="30"/>
  <c r="C45" i="30"/>
  <c r="R45" i="30" s="1"/>
  <c r="B45" i="30"/>
  <c r="R44" i="30"/>
  <c r="R43" i="30"/>
  <c r="R42" i="30"/>
  <c r="R41" i="30"/>
  <c r="R40" i="30"/>
  <c r="R39" i="30"/>
  <c r="R38" i="30"/>
  <c r="R37" i="30"/>
  <c r="R36" i="30"/>
  <c r="R35" i="30"/>
  <c r="R34" i="30"/>
  <c r="R33" i="30"/>
  <c r="R32" i="30"/>
  <c r="R31" i="30"/>
  <c r="R30" i="30"/>
  <c r="R29" i="30"/>
  <c r="R28" i="30"/>
  <c r="R27" i="30"/>
  <c r="R26" i="30"/>
  <c r="R25" i="30"/>
  <c r="R24" i="30"/>
  <c r="R23" i="30"/>
  <c r="R22" i="30"/>
  <c r="R21" i="30"/>
  <c r="R20" i="30"/>
  <c r="R19" i="30"/>
  <c r="R18" i="30"/>
  <c r="R17" i="30"/>
  <c r="R16" i="30"/>
  <c r="R15" i="30"/>
  <c r="R14" i="30"/>
  <c r="R13" i="30"/>
  <c r="R12" i="30"/>
  <c r="R11" i="30"/>
  <c r="R10" i="30"/>
  <c r="R9" i="30"/>
  <c r="R8" i="30"/>
  <c r="R4" i="30"/>
  <c r="R48" i="28" l="1"/>
  <c r="R47" i="28"/>
  <c r="Q45" i="28"/>
  <c r="P45" i="28"/>
  <c r="O45" i="28"/>
  <c r="N45" i="28"/>
  <c r="M45" i="28"/>
  <c r="L45" i="28"/>
  <c r="K45" i="28"/>
  <c r="H45" i="28"/>
  <c r="G45" i="28"/>
  <c r="F45" i="28"/>
  <c r="E45" i="28"/>
  <c r="D45" i="28"/>
  <c r="C45" i="28"/>
  <c r="B45" i="28"/>
  <c r="R45" i="28" s="1"/>
  <c r="R44" i="28"/>
  <c r="R43" i="28"/>
  <c r="R42" i="28"/>
  <c r="R41" i="28"/>
  <c r="R40" i="28"/>
  <c r="R39" i="28"/>
  <c r="R38" i="28"/>
  <c r="R37" i="28"/>
  <c r="R36" i="28"/>
  <c r="R35" i="28"/>
  <c r="R34" i="28"/>
  <c r="R33" i="28"/>
  <c r="R32" i="28"/>
  <c r="R31" i="28"/>
  <c r="R30" i="28"/>
  <c r="R29" i="28"/>
  <c r="R28" i="28"/>
  <c r="R27" i="28"/>
  <c r="R26" i="28"/>
  <c r="R25" i="28"/>
  <c r="R24" i="28"/>
  <c r="R23" i="28"/>
  <c r="R22" i="28"/>
  <c r="R21" i="28"/>
  <c r="R20" i="28"/>
  <c r="R19" i="28"/>
  <c r="R18" i="28"/>
  <c r="R17" i="28"/>
  <c r="R16" i="28"/>
  <c r="R15" i="28"/>
  <c r="R14" i="28"/>
  <c r="R13" i="28"/>
  <c r="R12" i="28"/>
  <c r="R11" i="28"/>
  <c r="R10" i="28"/>
  <c r="R9" i="28"/>
  <c r="R8" i="28"/>
  <c r="R48" i="29" l="1"/>
  <c r="R47" i="29"/>
  <c r="Q45" i="29"/>
  <c r="P45" i="29"/>
  <c r="O45" i="29"/>
  <c r="N45" i="29"/>
  <c r="M45" i="29"/>
  <c r="L45" i="29"/>
  <c r="K45" i="29"/>
  <c r="H45" i="29"/>
  <c r="G45" i="29"/>
  <c r="F45" i="29"/>
  <c r="E45" i="29"/>
  <c r="D45" i="29"/>
  <c r="C45" i="29"/>
  <c r="R45" i="29" s="1"/>
  <c r="B45" i="29"/>
  <c r="R44" i="29"/>
  <c r="R43" i="29"/>
  <c r="R42" i="29"/>
  <c r="R41" i="29"/>
  <c r="R40" i="29"/>
  <c r="R39" i="29"/>
  <c r="R38" i="29"/>
  <c r="R37" i="29"/>
  <c r="R36" i="29"/>
  <c r="R35" i="29"/>
  <c r="R34" i="29"/>
  <c r="R33" i="29"/>
  <c r="R32" i="29"/>
  <c r="R31" i="29"/>
  <c r="R30" i="29"/>
  <c r="R29" i="29"/>
  <c r="R28" i="29"/>
  <c r="R27" i="29"/>
  <c r="R26" i="29"/>
  <c r="R25" i="29"/>
  <c r="R24" i="29"/>
  <c r="R23" i="29"/>
  <c r="R22" i="29"/>
  <c r="R21" i="29"/>
  <c r="R20" i="29"/>
  <c r="R19" i="29"/>
  <c r="R18" i="29"/>
  <c r="R17" i="29"/>
  <c r="R16" i="29"/>
  <c r="R15" i="29"/>
  <c r="R14" i="29"/>
  <c r="R13" i="29"/>
  <c r="R12" i="29"/>
  <c r="R11" i="29"/>
  <c r="R10" i="29"/>
  <c r="R9" i="29"/>
  <c r="R8" i="29"/>
  <c r="R4" i="29"/>
  <c r="R48" i="27" l="1"/>
  <c r="R47" i="27"/>
  <c r="Q45" i="27"/>
  <c r="P45" i="27"/>
  <c r="O45" i="27"/>
  <c r="N45" i="27"/>
  <c r="M45" i="27"/>
  <c r="L45" i="27"/>
  <c r="K45" i="27"/>
  <c r="H45" i="27"/>
  <c r="G45" i="27"/>
  <c r="F45" i="27"/>
  <c r="E45" i="27"/>
  <c r="D45" i="27"/>
  <c r="C45" i="27"/>
  <c r="B45" i="27"/>
  <c r="R45" i="27" s="1"/>
  <c r="R44" i="27"/>
  <c r="R43" i="27"/>
  <c r="R42" i="27"/>
  <c r="R41" i="27"/>
  <c r="R40" i="27"/>
  <c r="R39" i="27"/>
  <c r="R38" i="27"/>
  <c r="R37" i="27"/>
  <c r="R36" i="27"/>
  <c r="R35" i="27"/>
  <c r="R34" i="27"/>
  <c r="R33" i="27"/>
  <c r="R32" i="27"/>
  <c r="R31" i="27"/>
  <c r="R30" i="27"/>
  <c r="R29" i="27"/>
  <c r="R28" i="27"/>
  <c r="R27" i="27"/>
  <c r="R26" i="27"/>
  <c r="R25" i="27"/>
  <c r="R24" i="27"/>
  <c r="R23" i="27"/>
  <c r="R22" i="27"/>
  <c r="R21" i="27"/>
  <c r="R20" i="27"/>
  <c r="R19" i="27"/>
  <c r="R18" i="27"/>
  <c r="R17" i="27"/>
  <c r="R16" i="27"/>
  <c r="R15" i="27"/>
  <c r="R14" i="27"/>
  <c r="R13" i="27"/>
  <c r="R12" i="27"/>
  <c r="R11" i="27"/>
  <c r="R10" i="27"/>
  <c r="R9" i="27"/>
  <c r="R8" i="27"/>
  <c r="R4" i="27" s="1"/>
  <c r="R48" i="26" l="1"/>
  <c r="R47" i="26"/>
  <c r="Q45" i="26"/>
  <c r="P45" i="26"/>
  <c r="O45" i="26"/>
  <c r="N45" i="26"/>
  <c r="M45" i="26"/>
  <c r="L45" i="26"/>
  <c r="K45" i="26"/>
  <c r="H45" i="26"/>
  <c r="G45" i="26"/>
  <c r="F45" i="26"/>
  <c r="E45" i="26"/>
  <c r="D45" i="26"/>
  <c r="C45" i="26"/>
  <c r="R45" i="26" s="1"/>
  <c r="B45" i="26"/>
  <c r="R44" i="26"/>
  <c r="R43" i="26"/>
  <c r="R42" i="26"/>
  <c r="R41" i="26"/>
  <c r="R40" i="26"/>
  <c r="R39" i="26"/>
  <c r="R38" i="26"/>
  <c r="R37" i="26"/>
  <c r="R36" i="26"/>
  <c r="R35" i="26"/>
  <c r="R34" i="26"/>
  <c r="R33" i="26"/>
  <c r="R32" i="26"/>
  <c r="R31" i="26"/>
  <c r="R30" i="26"/>
  <c r="R29" i="26"/>
  <c r="R28" i="26"/>
  <c r="R27" i="26"/>
  <c r="R26" i="26"/>
  <c r="R25" i="26"/>
  <c r="R24" i="26"/>
  <c r="R23" i="26"/>
  <c r="R22" i="26"/>
  <c r="R21" i="26"/>
  <c r="R20" i="26"/>
  <c r="R19" i="26"/>
  <c r="R18" i="26"/>
  <c r="R17" i="26"/>
  <c r="R16" i="26"/>
  <c r="R15" i="26"/>
  <c r="R14" i="26"/>
  <c r="R13" i="26"/>
  <c r="R12" i="26"/>
  <c r="R11" i="26"/>
  <c r="R10" i="26"/>
  <c r="R9" i="26"/>
  <c r="R8" i="26"/>
  <c r="R4" i="26"/>
  <c r="R48" i="25"/>
  <c r="R47" i="25"/>
  <c r="Q45" i="25"/>
  <c r="P45" i="25"/>
  <c r="O45" i="25"/>
  <c r="N45" i="25"/>
  <c r="M45" i="25"/>
  <c r="L45" i="25"/>
  <c r="K45" i="25"/>
  <c r="H45" i="25"/>
  <c r="G45" i="25"/>
  <c r="F45" i="25"/>
  <c r="E45" i="25"/>
  <c r="D45" i="25"/>
  <c r="C45" i="25"/>
  <c r="R45" i="25" s="1"/>
  <c r="B45" i="25"/>
  <c r="R44" i="25"/>
  <c r="R43" i="25"/>
  <c r="R42" i="25"/>
  <c r="R41" i="25"/>
  <c r="R40" i="25"/>
  <c r="R39" i="25"/>
  <c r="R38" i="25"/>
  <c r="R37" i="25"/>
  <c r="R36" i="25"/>
  <c r="R35" i="25"/>
  <c r="R34" i="25"/>
  <c r="R33" i="25"/>
  <c r="R32" i="25"/>
  <c r="R31" i="25"/>
  <c r="R30" i="25"/>
  <c r="R29" i="25"/>
  <c r="R28" i="25"/>
  <c r="R27" i="25"/>
  <c r="R26" i="25"/>
  <c r="R25" i="25"/>
  <c r="R24" i="25"/>
  <c r="R23" i="25"/>
  <c r="R22" i="25"/>
  <c r="R21" i="25"/>
  <c r="R20" i="25"/>
  <c r="R19" i="25"/>
  <c r="R18" i="25"/>
  <c r="R17" i="25"/>
  <c r="R16" i="25"/>
  <c r="R15" i="25"/>
  <c r="R14" i="25"/>
  <c r="R13" i="25"/>
  <c r="R12" i="25"/>
  <c r="R11" i="25"/>
  <c r="R10" i="25"/>
  <c r="R9" i="25"/>
  <c r="R8" i="25"/>
  <c r="R48" i="24" l="1"/>
  <c r="R47" i="24"/>
  <c r="Q45" i="24"/>
  <c r="P45" i="24"/>
  <c r="O45" i="24"/>
  <c r="N45" i="24"/>
  <c r="M45" i="24"/>
  <c r="L45" i="24"/>
  <c r="K45" i="24"/>
  <c r="H45" i="24"/>
  <c r="G45" i="24"/>
  <c r="F45" i="24"/>
  <c r="E45" i="24"/>
  <c r="D45" i="24"/>
  <c r="C45" i="24"/>
  <c r="R45" i="24" s="1"/>
  <c r="B45" i="24"/>
  <c r="R44" i="24"/>
  <c r="R43" i="24"/>
  <c r="R42" i="24"/>
  <c r="R41" i="24"/>
  <c r="R40" i="24"/>
  <c r="R39" i="24"/>
  <c r="R38" i="24"/>
  <c r="R37" i="24"/>
  <c r="R36" i="24"/>
  <c r="R35" i="24"/>
  <c r="R34" i="24"/>
  <c r="R33" i="24"/>
  <c r="R32" i="24"/>
  <c r="R31" i="24"/>
  <c r="R30" i="24"/>
  <c r="R29" i="24"/>
  <c r="R28" i="24"/>
  <c r="R27" i="24"/>
  <c r="R26" i="24"/>
  <c r="R25" i="24"/>
  <c r="R24" i="24"/>
  <c r="R23" i="24"/>
  <c r="R22" i="24"/>
  <c r="R21" i="24"/>
  <c r="R20" i="24"/>
  <c r="R19" i="24"/>
  <c r="R18" i="24"/>
  <c r="R17" i="24"/>
  <c r="R16" i="24"/>
  <c r="R15" i="24"/>
  <c r="R14" i="24"/>
  <c r="R13" i="24"/>
  <c r="R12" i="24"/>
  <c r="R11" i="24"/>
  <c r="R10" i="24"/>
  <c r="R9" i="24"/>
  <c r="R8" i="24"/>
  <c r="R4" i="24"/>
  <c r="R48" i="23" l="1"/>
  <c r="R47" i="23"/>
  <c r="Q45" i="23"/>
  <c r="P45" i="23"/>
  <c r="O45" i="23"/>
  <c r="N45" i="23"/>
  <c r="M45" i="23"/>
  <c r="L45" i="23"/>
  <c r="K45" i="23"/>
  <c r="H45" i="23"/>
  <c r="G45" i="23"/>
  <c r="F45" i="23"/>
  <c r="E45" i="23"/>
  <c r="D45" i="23"/>
  <c r="C45" i="23"/>
  <c r="B45" i="23"/>
  <c r="R45" i="23" s="1"/>
  <c r="R44" i="23"/>
  <c r="R43" i="23"/>
  <c r="R42" i="23"/>
  <c r="R41" i="23"/>
  <c r="R40" i="23"/>
  <c r="R39" i="23"/>
  <c r="R38" i="23"/>
  <c r="R37" i="23"/>
  <c r="R36" i="23"/>
  <c r="R35" i="23"/>
  <c r="R34" i="23"/>
  <c r="R33" i="23"/>
  <c r="R32" i="23"/>
  <c r="R31" i="23"/>
  <c r="R30" i="23"/>
  <c r="R29" i="23"/>
  <c r="R28" i="23"/>
  <c r="R27" i="23"/>
  <c r="R26" i="23"/>
  <c r="R25" i="23"/>
  <c r="R24" i="23"/>
  <c r="R23" i="23"/>
  <c r="R22" i="23"/>
  <c r="R21" i="23"/>
  <c r="R20" i="23"/>
  <c r="R19" i="23"/>
  <c r="R18" i="23"/>
  <c r="R17" i="23"/>
  <c r="R16" i="23"/>
  <c r="R15" i="23"/>
  <c r="R14" i="23"/>
  <c r="R13" i="23"/>
  <c r="R12" i="23"/>
  <c r="R11" i="23"/>
  <c r="R10" i="23"/>
  <c r="R9" i="23"/>
  <c r="R8" i="23"/>
  <c r="R4" i="23" s="1"/>
  <c r="R48" i="22" l="1"/>
  <c r="R47" i="22"/>
  <c r="Q45" i="22"/>
  <c r="P45" i="22"/>
  <c r="O45" i="22"/>
  <c r="N45" i="22"/>
  <c r="M45" i="22"/>
  <c r="L45" i="22"/>
  <c r="K45" i="22"/>
  <c r="H45" i="22"/>
  <c r="G45" i="22"/>
  <c r="F45" i="22"/>
  <c r="E45" i="22"/>
  <c r="D45" i="22"/>
  <c r="C45" i="22"/>
  <c r="R45" i="22" s="1"/>
  <c r="B45" i="22"/>
  <c r="R44" i="22"/>
  <c r="R43" i="22"/>
  <c r="R42" i="22"/>
  <c r="R41" i="22"/>
  <c r="R40" i="22"/>
  <c r="R39" i="22"/>
  <c r="R38" i="22"/>
  <c r="R37" i="22"/>
  <c r="R36" i="22"/>
  <c r="R35" i="22"/>
  <c r="R34" i="22"/>
  <c r="R33" i="22"/>
  <c r="R32" i="22"/>
  <c r="R31" i="22"/>
  <c r="R30" i="22"/>
  <c r="R29" i="22"/>
  <c r="R28" i="22"/>
  <c r="R27" i="22"/>
  <c r="R26" i="22"/>
  <c r="R25" i="22"/>
  <c r="R24" i="22"/>
  <c r="R23" i="22"/>
  <c r="R22" i="22"/>
  <c r="R21" i="22"/>
  <c r="R20" i="22"/>
  <c r="R19" i="22"/>
  <c r="R18" i="22"/>
  <c r="R17" i="22"/>
  <c r="R16" i="22"/>
  <c r="R15" i="22"/>
  <c r="R14" i="22"/>
  <c r="R13" i="22"/>
  <c r="R12" i="22"/>
  <c r="R11" i="22"/>
  <c r="R10" i="22"/>
  <c r="R9" i="22"/>
  <c r="R8" i="22"/>
  <c r="R4" i="22"/>
  <c r="R48" i="21" l="1"/>
  <c r="R47" i="21"/>
  <c r="Q45" i="21"/>
  <c r="P45" i="21"/>
  <c r="O45" i="21"/>
  <c r="N45" i="21"/>
  <c r="M45" i="21"/>
  <c r="L45" i="21"/>
  <c r="K45" i="21"/>
  <c r="H45" i="21"/>
  <c r="G45" i="21"/>
  <c r="F45" i="21"/>
  <c r="E45" i="21"/>
  <c r="D45" i="21"/>
  <c r="C45" i="21"/>
  <c r="B45" i="21"/>
  <c r="R45" i="21" s="1"/>
  <c r="R44" i="21"/>
  <c r="R43" i="21"/>
  <c r="R42" i="21"/>
  <c r="R41" i="21"/>
  <c r="R40" i="21"/>
  <c r="R39" i="21"/>
  <c r="R38" i="21"/>
  <c r="R37" i="21"/>
  <c r="R36" i="21"/>
  <c r="R35" i="21"/>
  <c r="R34" i="21"/>
  <c r="R33" i="21"/>
  <c r="R32" i="21"/>
  <c r="R31" i="21"/>
  <c r="R30" i="21"/>
  <c r="R29" i="21"/>
  <c r="R28" i="21"/>
  <c r="R27" i="21"/>
  <c r="R26" i="21"/>
  <c r="R25" i="21"/>
  <c r="R24" i="21"/>
  <c r="R23" i="21"/>
  <c r="R22" i="21"/>
  <c r="R21" i="21"/>
  <c r="R20" i="21"/>
  <c r="R19" i="21"/>
  <c r="R18" i="21"/>
  <c r="R17" i="21"/>
  <c r="R16" i="21"/>
  <c r="R15" i="21"/>
  <c r="R14" i="21"/>
  <c r="R13" i="21"/>
  <c r="R12" i="21"/>
  <c r="R11" i="21"/>
  <c r="R10" i="21"/>
  <c r="R9" i="21"/>
  <c r="R8" i="21"/>
  <c r="R4" i="21" s="1"/>
  <c r="R48" i="20" l="1"/>
  <c r="R47" i="20"/>
  <c r="Q45" i="20"/>
  <c r="P45" i="20"/>
  <c r="O45" i="20"/>
  <c r="N45" i="20"/>
  <c r="M45" i="20"/>
  <c r="L45" i="20"/>
  <c r="K45" i="20"/>
  <c r="H45" i="20"/>
  <c r="G45" i="20"/>
  <c r="F45" i="20"/>
  <c r="E45" i="20"/>
  <c r="D45" i="20"/>
  <c r="C45" i="20"/>
  <c r="B45" i="20"/>
  <c r="R45" i="20" s="1"/>
  <c r="R44" i="20"/>
  <c r="R43" i="20"/>
  <c r="R42" i="20"/>
  <c r="R41" i="20"/>
  <c r="R40" i="20"/>
  <c r="R39" i="20"/>
  <c r="R38" i="20"/>
  <c r="R37" i="20"/>
  <c r="R36" i="20"/>
  <c r="R35" i="20"/>
  <c r="R34" i="20"/>
  <c r="R33" i="20"/>
  <c r="R32" i="20"/>
  <c r="R31" i="20"/>
  <c r="R30" i="20"/>
  <c r="R29" i="20"/>
  <c r="R28" i="20"/>
  <c r="R27" i="20"/>
  <c r="R26" i="20"/>
  <c r="R25" i="20"/>
  <c r="R24" i="20"/>
  <c r="R23" i="20"/>
  <c r="R22" i="20"/>
  <c r="R21" i="20"/>
  <c r="R20" i="20"/>
  <c r="R19" i="20"/>
  <c r="R18" i="20"/>
  <c r="R17" i="20"/>
  <c r="R16" i="20"/>
  <c r="R15" i="20"/>
  <c r="R14" i="20"/>
  <c r="R13" i="20"/>
  <c r="R12" i="20"/>
  <c r="R11" i="20"/>
  <c r="R10" i="20"/>
  <c r="R9" i="20"/>
  <c r="R8" i="20"/>
  <c r="R4" i="20" s="1"/>
  <c r="R48" i="19" l="1"/>
  <c r="R47" i="19"/>
  <c r="Q45" i="19"/>
  <c r="P45" i="19"/>
  <c r="O45" i="19"/>
  <c r="N45" i="19"/>
  <c r="M45" i="19"/>
  <c r="L45" i="19"/>
  <c r="K45" i="19"/>
  <c r="H45" i="19"/>
  <c r="G45" i="19"/>
  <c r="F45" i="19"/>
  <c r="E45" i="19"/>
  <c r="D45" i="19"/>
  <c r="C45" i="19"/>
  <c r="R45" i="19" s="1"/>
  <c r="B45" i="19"/>
  <c r="R44" i="19"/>
  <c r="R43" i="19"/>
  <c r="R42" i="19"/>
  <c r="R41" i="19"/>
  <c r="R40" i="19"/>
  <c r="R39" i="19"/>
  <c r="R38" i="19"/>
  <c r="R37" i="19"/>
  <c r="R36" i="19"/>
  <c r="R35" i="19"/>
  <c r="R34" i="19"/>
  <c r="R33" i="19"/>
  <c r="R32" i="19"/>
  <c r="R31" i="19"/>
  <c r="R30" i="19"/>
  <c r="R29" i="19"/>
  <c r="R28" i="19"/>
  <c r="R27" i="19"/>
  <c r="R26" i="19"/>
  <c r="R25" i="19"/>
  <c r="R24" i="19"/>
  <c r="R22" i="19"/>
  <c r="R21" i="19"/>
  <c r="R20" i="19"/>
  <c r="R19" i="19"/>
  <c r="R18" i="19"/>
  <c r="R17" i="19"/>
  <c r="R16" i="19"/>
  <c r="R15" i="19"/>
  <c r="R14" i="19"/>
  <c r="R13" i="19"/>
  <c r="R12" i="19"/>
  <c r="R11" i="19"/>
  <c r="R10" i="19"/>
  <c r="R9" i="19"/>
  <c r="R8" i="19"/>
  <c r="R4" i="19"/>
  <c r="R48" i="18"/>
  <c r="R47" i="18"/>
  <c r="Q45" i="18"/>
  <c r="P45" i="18"/>
  <c r="O45" i="18"/>
  <c r="N45" i="18"/>
  <c r="M45" i="18"/>
  <c r="L45" i="18"/>
  <c r="K45" i="18"/>
  <c r="H45" i="18"/>
  <c r="G45" i="18"/>
  <c r="F45" i="18"/>
  <c r="E45" i="18"/>
  <c r="D45" i="18"/>
  <c r="C45" i="18"/>
  <c r="B45" i="18"/>
  <c r="R45" i="18" s="1"/>
  <c r="R44" i="18"/>
  <c r="R43" i="18"/>
  <c r="R42" i="18"/>
  <c r="R41" i="18"/>
  <c r="R40" i="18"/>
  <c r="R39" i="18"/>
  <c r="R38" i="18"/>
  <c r="R37" i="18"/>
  <c r="R36" i="18"/>
  <c r="R35" i="18"/>
  <c r="R34" i="18"/>
  <c r="R33" i="18"/>
  <c r="R32" i="18"/>
  <c r="R31" i="18"/>
  <c r="R30" i="18"/>
  <c r="R29" i="18"/>
  <c r="R28" i="18"/>
  <c r="R27" i="18"/>
  <c r="R26" i="18"/>
  <c r="R25" i="18"/>
  <c r="R24" i="18"/>
  <c r="R23" i="18"/>
  <c r="R22" i="18"/>
  <c r="R21" i="18"/>
  <c r="R20" i="18"/>
  <c r="R19" i="18"/>
  <c r="R18" i="18"/>
  <c r="R17" i="18"/>
  <c r="R16" i="18"/>
  <c r="R15" i="18"/>
  <c r="R14" i="18"/>
  <c r="R13" i="18"/>
  <c r="R12" i="18"/>
  <c r="R11" i="18"/>
  <c r="R10" i="18"/>
  <c r="R9" i="18"/>
  <c r="R8" i="18"/>
  <c r="R4" i="18"/>
  <c r="R48" i="17" l="1"/>
  <c r="R47" i="17"/>
  <c r="Q45" i="17"/>
  <c r="P45" i="17"/>
  <c r="O45" i="17"/>
  <c r="N45" i="17"/>
  <c r="M45" i="17"/>
  <c r="L45" i="17"/>
  <c r="K45" i="17"/>
  <c r="H45" i="17"/>
  <c r="G45" i="17"/>
  <c r="F45" i="17"/>
  <c r="E45" i="17"/>
  <c r="D45" i="17"/>
  <c r="C45" i="17"/>
  <c r="B45" i="17"/>
  <c r="R44" i="17"/>
  <c r="R43" i="17"/>
  <c r="R42" i="17"/>
  <c r="R41" i="17"/>
  <c r="R40" i="17"/>
  <c r="R39" i="17"/>
  <c r="R38" i="17"/>
  <c r="R37" i="17"/>
  <c r="R36" i="17"/>
  <c r="R35" i="17"/>
  <c r="R34" i="17"/>
  <c r="R33" i="17"/>
  <c r="R32" i="17"/>
  <c r="R31" i="17"/>
  <c r="R30" i="17"/>
  <c r="R29" i="17"/>
  <c r="R28" i="17"/>
  <c r="R27" i="17"/>
  <c r="R26" i="17"/>
  <c r="R25" i="17"/>
  <c r="R24" i="17"/>
  <c r="R22" i="17"/>
  <c r="R21" i="17"/>
  <c r="R20" i="17"/>
  <c r="R19" i="17"/>
  <c r="R18" i="17"/>
  <c r="R17" i="17"/>
  <c r="R16" i="17"/>
  <c r="R15" i="17"/>
  <c r="R14" i="17"/>
  <c r="R13" i="17"/>
  <c r="R12" i="17"/>
  <c r="R11" i="17"/>
  <c r="R10" i="17"/>
  <c r="R9" i="17"/>
  <c r="R8" i="17"/>
  <c r="R4" i="17"/>
  <c r="R48" i="16"/>
  <c r="R47" i="16"/>
  <c r="Q45" i="16"/>
  <c r="P45" i="16"/>
  <c r="O45" i="16"/>
  <c r="N45" i="16"/>
  <c r="M45" i="16"/>
  <c r="L45" i="16"/>
  <c r="K45" i="16"/>
  <c r="H45" i="16"/>
  <c r="G45" i="16"/>
  <c r="F45" i="16"/>
  <c r="E45" i="16"/>
  <c r="D45" i="16"/>
  <c r="C45" i="16"/>
  <c r="B45" i="16"/>
  <c r="R44" i="16"/>
  <c r="R43" i="16"/>
  <c r="R42" i="16"/>
  <c r="R41" i="16"/>
  <c r="R40" i="16"/>
  <c r="R39" i="16"/>
  <c r="R38" i="16"/>
  <c r="R37" i="16"/>
  <c r="R36" i="16"/>
  <c r="R35" i="16"/>
  <c r="R34" i="16"/>
  <c r="R33" i="16"/>
  <c r="R32" i="16"/>
  <c r="R31" i="16"/>
  <c r="R30" i="16"/>
  <c r="R29" i="16"/>
  <c r="R28" i="16"/>
  <c r="R27" i="16"/>
  <c r="R26" i="16"/>
  <c r="R25" i="16"/>
  <c r="R24" i="16"/>
  <c r="R22" i="16"/>
  <c r="R21" i="16"/>
  <c r="R20" i="16"/>
  <c r="R19" i="16"/>
  <c r="R18" i="16"/>
  <c r="R17" i="16"/>
  <c r="R16" i="16"/>
  <c r="R15" i="16"/>
  <c r="R14" i="16"/>
  <c r="R13" i="16"/>
  <c r="R12" i="16"/>
  <c r="R11" i="16"/>
  <c r="R10" i="16"/>
  <c r="R9" i="16"/>
  <c r="R8" i="16"/>
  <c r="R4" i="16" s="1"/>
  <c r="R45" i="17" l="1"/>
  <c r="R45" i="16"/>
  <c r="R48" i="15"/>
  <c r="R47" i="15"/>
  <c r="Q45" i="15"/>
  <c r="P45" i="15"/>
  <c r="O45" i="15"/>
  <c r="N45" i="15"/>
  <c r="M45" i="15"/>
  <c r="L45" i="15"/>
  <c r="K45" i="15"/>
  <c r="H45" i="15"/>
  <c r="G45" i="15"/>
  <c r="F45" i="15"/>
  <c r="E45" i="15"/>
  <c r="D45" i="15"/>
  <c r="C45" i="15"/>
  <c r="B45" i="15"/>
  <c r="R44" i="15"/>
  <c r="R43" i="15"/>
  <c r="R42" i="15"/>
  <c r="R41" i="15"/>
  <c r="R40" i="15"/>
  <c r="R39" i="15"/>
  <c r="R38" i="15"/>
  <c r="R37" i="15"/>
  <c r="R36" i="15"/>
  <c r="R35" i="15"/>
  <c r="R34" i="15"/>
  <c r="R33" i="15"/>
  <c r="R32" i="15"/>
  <c r="R31" i="15"/>
  <c r="R30" i="15"/>
  <c r="R29" i="15"/>
  <c r="R28" i="15"/>
  <c r="R27" i="15"/>
  <c r="R26" i="15"/>
  <c r="R25" i="15"/>
  <c r="R24" i="15"/>
  <c r="R22" i="15"/>
  <c r="R21" i="15"/>
  <c r="R20" i="15"/>
  <c r="R19" i="15"/>
  <c r="R18" i="15"/>
  <c r="R17" i="15"/>
  <c r="R16" i="15"/>
  <c r="R15" i="15"/>
  <c r="R14" i="15"/>
  <c r="R13" i="15"/>
  <c r="R12" i="15"/>
  <c r="R11" i="15"/>
  <c r="R10" i="15"/>
  <c r="R9" i="15"/>
  <c r="R8" i="15"/>
  <c r="R4" i="15"/>
  <c r="R45" i="15" l="1"/>
  <c r="R48" i="14"/>
  <c r="R47" i="14"/>
  <c r="Q45" i="14"/>
  <c r="P45" i="14"/>
  <c r="O45" i="14"/>
  <c r="N45" i="14"/>
  <c r="M45" i="14"/>
  <c r="L45" i="14"/>
  <c r="K45" i="14"/>
  <c r="H45" i="14"/>
  <c r="G45" i="14"/>
  <c r="F45" i="14"/>
  <c r="E45" i="14"/>
  <c r="D45" i="14"/>
  <c r="B45" i="14"/>
  <c r="R44" i="14"/>
  <c r="R43" i="14"/>
  <c r="R42" i="14"/>
  <c r="R41" i="14"/>
  <c r="R40" i="14"/>
  <c r="R39" i="14"/>
  <c r="R38" i="14"/>
  <c r="R37" i="14"/>
  <c r="R36" i="14"/>
  <c r="R35" i="14"/>
  <c r="R34" i="14"/>
  <c r="R33" i="14"/>
  <c r="R32" i="14"/>
  <c r="R31" i="14"/>
  <c r="R30" i="14"/>
  <c r="R29" i="14"/>
  <c r="R28" i="14"/>
  <c r="R27" i="14"/>
  <c r="R26" i="14"/>
  <c r="R25" i="14"/>
  <c r="R24" i="14"/>
  <c r="R22" i="14"/>
  <c r="R21" i="14"/>
  <c r="R20" i="14"/>
  <c r="R19" i="14"/>
  <c r="R18" i="14"/>
  <c r="R17" i="14"/>
  <c r="R16" i="14"/>
  <c r="R15" i="14"/>
  <c r="R14" i="14"/>
  <c r="R13" i="14"/>
  <c r="R12" i="14"/>
  <c r="R11" i="14"/>
  <c r="R10" i="14"/>
  <c r="R9" i="14"/>
  <c r="R8" i="14"/>
  <c r="R4" i="14" s="1"/>
  <c r="R45" i="14" l="1"/>
  <c r="R48" i="13"/>
  <c r="R47" i="13"/>
  <c r="Q45" i="13"/>
  <c r="P45" i="13"/>
  <c r="O45" i="13"/>
  <c r="N45" i="13"/>
  <c r="M45" i="13"/>
  <c r="L45" i="13"/>
  <c r="K45" i="13"/>
  <c r="H45" i="13"/>
  <c r="G45" i="13"/>
  <c r="F45" i="13"/>
  <c r="E45" i="13"/>
  <c r="D45" i="13"/>
  <c r="C45" i="13"/>
  <c r="B45" i="13"/>
  <c r="R44" i="13"/>
  <c r="R43" i="13"/>
  <c r="R42" i="13"/>
  <c r="R41" i="13"/>
  <c r="R40" i="13"/>
  <c r="R39" i="13"/>
  <c r="R38" i="13"/>
  <c r="R37" i="13"/>
  <c r="R36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2" i="13"/>
  <c r="R21" i="13"/>
  <c r="R20" i="13"/>
  <c r="R19" i="13"/>
  <c r="R18" i="13"/>
  <c r="R17" i="13"/>
  <c r="R16" i="13"/>
  <c r="R15" i="13"/>
  <c r="R14" i="13"/>
  <c r="R13" i="13"/>
  <c r="R12" i="13"/>
  <c r="R11" i="13"/>
  <c r="R10" i="13"/>
  <c r="R9" i="13"/>
  <c r="R8" i="13"/>
  <c r="R4" i="13" s="1"/>
  <c r="R45" i="13" l="1"/>
</calcChain>
</file>

<file path=xl/sharedStrings.xml><?xml version="1.0" encoding="utf-8"?>
<sst xmlns="http://schemas.openxmlformats.org/spreadsheetml/2006/main" count="2741" uniqueCount="226">
  <si>
    <t>SPECIES</t>
  </si>
  <si>
    <t>TOTALS</t>
  </si>
  <si>
    <t>Adonis Blue</t>
  </si>
  <si>
    <t>Brimstone</t>
  </si>
  <si>
    <t>Brown Argus</t>
  </si>
  <si>
    <t>Chalkhill Blue</t>
  </si>
  <si>
    <t>Clouded Yellow</t>
  </si>
  <si>
    <t>Comma</t>
  </si>
  <si>
    <t>Common Blue</t>
  </si>
  <si>
    <t>Dark Green Fritillary</t>
  </si>
  <si>
    <t>Dingy Skipper</t>
  </si>
  <si>
    <t>Gatekeeper</t>
  </si>
  <si>
    <t>Green Hairstreak</t>
  </si>
  <si>
    <t>Green-veined White</t>
  </si>
  <si>
    <t>Grizzled Skipper</t>
  </si>
  <si>
    <t>Large Skipper</t>
  </si>
  <si>
    <t>Large White</t>
  </si>
  <si>
    <t>Marbled White</t>
  </si>
  <si>
    <t>Meadow Brown</t>
  </si>
  <si>
    <t>Orange Tip</t>
  </si>
  <si>
    <t>Painted Lady</t>
  </si>
  <si>
    <t>Peacock</t>
  </si>
  <si>
    <t>Red Admiral</t>
  </si>
  <si>
    <t>Ringlet</t>
  </si>
  <si>
    <t>Small Copper</t>
  </si>
  <si>
    <t>Small Heath</t>
  </si>
  <si>
    <t>Small Skipper</t>
  </si>
  <si>
    <t>Small Tortoiseshell</t>
  </si>
  <si>
    <t>Small White</t>
  </si>
  <si>
    <t>Speckled Wood</t>
  </si>
  <si>
    <t>Wall</t>
  </si>
  <si>
    <t>Essex Skipper</t>
  </si>
  <si>
    <t>Silver Washed Fritillary</t>
  </si>
  <si>
    <t>Grayling</t>
  </si>
  <si>
    <t>White Letter Hairstreak</t>
  </si>
  <si>
    <t>Weekly Totals</t>
  </si>
  <si>
    <t>Index</t>
  </si>
  <si>
    <t>Return to Index</t>
  </si>
  <si>
    <t>Silver-spotted Skipper</t>
  </si>
  <si>
    <t>Small/Essex Skipper</t>
  </si>
  <si>
    <t>White sp.</t>
  </si>
  <si>
    <t>Forester Moth</t>
  </si>
  <si>
    <t>Scarce Purple and Gold</t>
  </si>
  <si>
    <t>Butterfly Transect - Seaford Head LNR West - weekly totals</t>
  </si>
  <si>
    <t>Skipper Sm/Esx/Lge</t>
  </si>
  <si>
    <t>Totals incl Sm/Es/Lrg Skippers</t>
  </si>
  <si>
    <t>Week No</t>
  </si>
  <si>
    <t>Week</t>
  </si>
  <si>
    <t>Date</t>
  </si>
  <si>
    <t>Butterfly Transect - Seaford Head LNR West 2019</t>
  </si>
  <si>
    <t>Butterfly Transect - Seaford Head LNR West (2019)</t>
  </si>
  <si>
    <t>Please make sure you complete the weather data - UKBMS use this to check whether they can accept the records</t>
  </si>
  <si>
    <t>If you see any butterflies not on this list, please add them below the 2 moth lines and not in middle of the sheet</t>
  </si>
  <si>
    <t>Date: 6/4/19</t>
  </si>
  <si>
    <t>Start: 14.00</t>
  </si>
  <si>
    <t>Finish: 14.50</t>
  </si>
  <si>
    <t>Recorder:</t>
  </si>
  <si>
    <t>MK &amp; PD</t>
  </si>
  <si>
    <t>Number of species seen</t>
  </si>
  <si>
    <t>Temp: 12deg C</t>
  </si>
  <si>
    <t>% sun: 20%</t>
  </si>
  <si>
    <t>Wind: 15mph</t>
  </si>
  <si>
    <t>Direction:</t>
  </si>
  <si>
    <t>NE</t>
  </si>
  <si>
    <t>Section</t>
  </si>
  <si>
    <t>No butterflies, except for one fast windblown flypast in Sec.8. Probably a Speckled wood, but can't be sure.</t>
  </si>
  <si>
    <t>Date: 11. 04. 2019</t>
  </si>
  <si>
    <t>Start: 13.29</t>
  </si>
  <si>
    <t>Finish: 14.26</t>
  </si>
  <si>
    <t>Recorder: CW + RE</t>
  </si>
  <si>
    <t>Temp: 10-11C</t>
  </si>
  <si>
    <t>% sun: 95</t>
  </si>
  <si>
    <t>Wind: 10-11mph</t>
  </si>
  <si>
    <t>Direction: NE-ENE</t>
  </si>
  <si>
    <t>Date: 19/04/2019</t>
  </si>
  <si>
    <t>Start:14.00</t>
  </si>
  <si>
    <t>Finish:15.03</t>
  </si>
  <si>
    <t>Recorder:MK &amp; PD</t>
  </si>
  <si>
    <t>Temp:21deg</t>
  </si>
  <si>
    <t>% sun:95%+</t>
  </si>
  <si>
    <t>Wind:15mph</t>
  </si>
  <si>
    <t>Direction:ENE</t>
  </si>
  <si>
    <t>Date: 22.4.19</t>
  </si>
  <si>
    <t>Start: 10.20</t>
  </si>
  <si>
    <t>Finish: 11.20</t>
  </si>
  <si>
    <t>Paul B &amp; Clare</t>
  </si>
  <si>
    <t>Temp: 19</t>
  </si>
  <si>
    <t>% sun: 80</t>
  </si>
  <si>
    <t>Wind: 7</t>
  </si>
  <si>
    <t>E</t>
  </si>
  <si>
    <t>02.05.19</t>
  </si>
  <si>
    <t>DAVE AND POLLY</t>
  </si>
  <si>
    <t>SW</t>
  </si>
  <si>
    <t>Holly Blue</t>
  </si>
  <si>
    <t>Start:10.00</t>
  </si>
  <si>
    <t>Recorder:M. Trew: M. Binning</t>
  </si>
  <si>
    <t>Temp:11 degrees</t>
  </si>
  <si>
    <t>% sun:100%</t>
  </si>
  <si>
    <t>6mph</t>
  </si>
  <si>
    <t>Direction: W</t>
  </si>
  <si>
    <t>14. 05. 2019</t>
  </si>
  <si>
    <t>Start: 13.31</t>
  </si>
  <si>
    <t>Finish: 14.53</t>
  </si>
  <si>
    <t>16-17C</t>
  </si>
  <si>
    <t>% sun: 100</t>
  </si>
  <si>
    <t>Wind:15 mph</t>
  </si>
  <si>
    <t>Direction: East</t>
  </si>
  <si>
    <t>Date: 22.5.19</t>
  </si>
  <si>
    <t>Start: 10.45</t>
  </si>
  <si>
    <t>Finish: 11.45</t>
  </si>
  <si>
    <t>Paul &amp; Clare</t>
  </si>
  <si>
    <t>Temp: 18</t>
  </si>
  <si>
    <t>% sun: 15</t>
  </si>
  <si>
    <t>s</t>
  </si>
  <si>
    <t>Date:27/5/19</t>
  </si>
  <si>
    <t>Start:10am</t>
  </si>
  <si>
    <t>Finish:11.05am</t>
  </si>
  <si>
    <t>Marilyn B &amp; PD</t>
  </si>
  <si>
    <t>Temp:15deg</t>
  </si>
  <si>
    <t>% sun:60%</t>
  </si>
  <si>
    <t>Wind:force 4</t>
  </si>
  <si>
    <t>Direction:wsw</t>
  </si>
  <si>
    <t>Date: 03. 06. 2019</t>
  </si>
  <si>
    <t>Start: 11.00</t>
  </si>
  <si>
    <t>Finish: 11.57</t>
  </si>
  <si>
    <t>Temp: 15C</t>
  </si>
  <si>
    <t>% sun: 95%</t>
  </si>
  <si>
    <t>Direction: WSW</t>
  </si>
  <si>
    <t>Date: 11thJune 2019</t>
  </si>
  <si>
    <t>Start: 2pm</t>
  </si>
  <si>
    <t>Finish: 3pm</t>
  </si>
  <si>
    <t>MarilynBinning and Paul Watts</t>
  </si>
  <si>
    <t>Temp: 16degrees</t>
  </si>
  <si>
    <t>Wind:  7</t>
  </si>
  <si>
    <t>Direction: SSW</t>
  </si>
  <si>
    <t>Date: 17/06/2019</t>
  </si>
  <si>
    <t>Start:14.15</t>
  </si>
  <si>
    <t>Finish:15.25</t>
  </si>
  <si>
    <t>Temp: 18C deg</t>
  </si>
  <si>
    <t>% sun:90%</t>
  </si>
  <si>
    <t>Wind:8 mph</t>
  </si>
  <si>
    <t>Direction: SW</t>
  </si>
  <si>
    <t>Burnet Companion</t>
  </si>
  <si>
    <t>Start: 10.39</t>
  </si>
  <si>
    <t>Finish: 11.53</t>
  </si>
  <si>
    <t>Recorder: CW + SL</t>
  </si>
  <si>
    <t>Temp: 19-21C</t>
  </si>
  <si>
    <t>Wind:20mph</t>
  </si>
  <si>
    <t>Direction: NE</t>
  </si>
  <si>
    <t>Date: 1.7.19</t>
  </si>
  <si>
    <t>Start: 2.20</t>
  </si>
  <si>
    <t>Finish: 3.45</t>
  </si>
  <si>
    <t>Temp: 22</t>
  </si>
  <si>
    <t xml:space="preserve"> SW</t>
  </si>
  <si>
    <r>
      <t xml:space="preserve">Date: </t>
    </r>
    <r>
      <rPr>
        <b/>
        <sz val="10"/>
        <color theme="1"/>
        <rFont val="Calibri"/>
        <family val="2"/>
        <scheme val="minor"/>
      </rPr>
      <t>11/07/2019</t>
    </r>
  </si>
  <si>
    <r>
      <t>Start:</t>
    </r>
    <r>
      <rPr>
        <b/>
        <sz val="10"/>
        <color theme="1"/>
        <rFont val="Calibri"/>
        <family val="2"/>
        <scheme val="minor"/>
      </rPr>
      <t>14.00</t>
    </r>
  </si>
  <si>
    <r>
      <t>Finish:</t>
    </r>
    <r>
      <rPr>
        <b/>
        <sz val="10"/>
        <color theme="1"/>
        <rFont val="Calibri"/>
        <family val="2"/>
        <scheme val="minor"/>
      </rPr>
      <t>15.15</t>
    </r>
  </si>
  <si>
    <r>
      <t xml:space="preserve">Recorder: </t>
    </r>
    <r>
      <rPr>
        <b/>
        <sz val="10"/>
        <color theme="1"/>
        <rFont val="Calibri"/>
        <family val="2"/>
        <scheme val="minor"/>
      </rPr>
      <t>Paul Watts &amp; Paul Baker</t>
    </r>
  </si>
  <si>
    <r>
      <t xml:space="preserve">Temp: </t>
    </r>
    <r>
      <rPr>
        <b/>
        <sz val="10"/>
        <color theme="1"/>
        <rFont val="Calibri"/>
        <family val="2"/>
        <scheme val="minor"/>
      </rPr>
      <t>22C</t>
    </r>
  </si>
  <si>
    <r>
      <t xml:space="preserve">% sun: </t>
    </r>
    <r>
      <rPr>
        <b/>
        <sz val="10"/>
        <color theme="1"/>
        <rFont val="Calibri"/>
        <family val="2"/>
        <scheme val="minor"/>
      </rPr>
      <t>100%</t>
    </r>
  </si>
  <si>
    <r>
      <t xml:space="preserve">Wind: </t>
    </r>
    <r>
      <rPr>
        <b/>
        <sz val="10"/>
        <color theme="1"/>
        <rFont val="Calibri"/>
        <family val="2"/>
        <scheme val="minor"/>
      </rPr>
      <t>6mph</t>
    </r>
  </si>
  <si>
    <r>
      <t xml:space="preserve">Direction: </t>
    </r>
    <r>
      <rPr>
        <b/>
        <sz val="10"/>
        <color theme="1"/>
        <rFont val="Calibri"/>
        <family val="2"/>
        <scheme val="minor"/>
      </rPr>
      <t>NE</t>
    </r>
  </si>
  <si>
    <t>Date: 15/07/2019</t>
  </si>
  <si>
    <t>Start: 11:00</t>
  </si>
  <si>
    <t>Finish:12:30</t>
  </si>
  <si>
    <t>% sun:5%</t>
  </si>
  <si>
    <t>Direction: NNE</t>
  </si>
  <si>
    <t>Date: 25 07 2019</t>
  </si>
  <si>
    <t>Start: 10.00</t>
  </si>
  <si>
    <t>Finish: 11.46</t>
  </si>
  <si>
    <t>Temp: 27C min.</t>
  </si>
  <si>
    <t>Wind:8-9mph</t>
  </si>
  <si>
    <t>Direction: ESE</t>
  </si>
  <si>
    <t>02.08.2019</t>
  </si>
  <si>
    <t>DAVE AND DEE</t>
  </si>
  <si>
    <t>N</t>
  </si>
  <si>
    <t>FRITILLARY SP. SECTOR 8</t>
  </si>
  <si>
    <t>Date: 05 08 2019</t>
  </si>
  <si>
    <t>Start: 13.45</t>
  </si>
  <si>
    <t>Finish: 15.24</t>
  </si>
  <si>
    <t>Recorder: CW</t>
  </si>
  <si>
    <t>Wind: 19mph</t>
  </si>
  <si>
    <t>Date: 13/08/2019</t>
  </si>
  <si>
    <t>Finish: 15.45</t>
  </si>
  <si>
    <t>Recorder: Sheila Lothian &amp; Paul Baker</t>
  </si>
  <si>
    <t>21C</t>
  </si>
  <si>
    <t>% sun: 50%</t>
  </si>
  <si>
    <t>Wind: 17mph</t>
  </si>
  <si>
    <t>Date: 20 08 2019</t>
  </si>
  <si>
    <t>Start: 10.46</t>
  </si>
  <si>
    <t>Finish: 12.06</t>
  </si>
  <si>
    <t>Temp: 17-18C</t>
  </si>
  <si>
    <t>Wind:12-15mph</t>
  </si>
  <si>
    <t>Date: 29.8.19</t>
  </si>
  <si>
    <t>Start: 1.45</t>
  </si>
  <si>
    <t>Finish: 3.00</t>
  </si>
  <si>
    <t>Temp: 21</t>
  </si>
  <si>
    <t>Wind: 14</t>
  </si>
  <si>
    <t>Date: 2.9.2019</t>
  </si>
  <si>
    <t>Start:2pm</t>
  </si>
  <si>
    <t>Finish:3pm</t>
  </si>
  <si>
    <t>Dave Palmer and Marilyn Binning</t>
  </si>
  <si>
    <t>19degrees</t>
  </si>
  <si>
    <t>% sun: 90</t>
  </si>
  <si>
    <t>Wind:13</t>
  </si>
  <si>
    <t>Date:14/09/19</t>
  </si>
  <si>
    <t>Start:14.05</t>
  </si>
  <si>
    <t>Finish:15.15</t>
  </si>
  <si>
    <t>Recorder:MK,PD</t>
  </si>
  <si>
    <t>Temp:24</t>
  </si>
  <si>
    <t>% sun:80%</t>
  </si>
  <si>
    <t>Wind:5 mph</t>
  </si>
  <si>
    <t>Direction:ESE</t>
  </si>
  <si>
    <t>Date: 18.09. 2019</t>
  </si>
  <si>
    <t>Start: 13.32</t>
  </si>
  <si>
    <t>Finish: 14.33</t>
  </si>
  <si>
    <t>Temp: 18C</t>
  </si>
  <si>
    <t>Wind: 8mph</t>
  </si>
  <si>
    <t>26.09.19</t>
  </si>
  <si>
    <t>Date:  30/09/2019</t>
  </si>
  <si>
    <t>Finish: 14.45</t>
  </si>
  <si>
    <t>Recorder:  Paul Watts &amp; Paul Baker</t>
  </si>
  <si>
    <t>Temp:  17C</t>
  </si>
  <si>
    <t>% sun: 5%</t>
  </si>
  <si>
    <t>Wind: 13mph</t>
  </si>
  <si>
    <t>Direction:  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</si>
</sst>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charset val="1"/>
    </font>
    <font>
      <sz val="18"/>
      <color theme="3" tint="0.39997558519241921"/>
      <name val="Calibri"/>
      <family val="2"/>
      <scheme val="minor"/>
    </font>
    <font>
      <sz val="20"/>
      <color theme="3" tint="0.3999755851924192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i/>
      <sz val="11"/>
      <color rgb="FF7F7F7F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rgb="FF000000"/>
      <name val="Calibri"/>
    </font>
    <font>
      <sz val="11"/>
      <name val="Calibri"/>
    </font>
    <font>
      <sz val="10"/>
      <color rgb="FF000000"/>
      <name val="Calibri"/>
    </font>
    <font>
      <b/>
      <sz val="11"/>
      <color rgb="FF000000"/>
      <name val="Calibri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0" borderId="0" applyNumberFormat="0" applyFill="0" applyBorder="0" applyAlignment="0" applyProtection="0"/>
    <xf numFmtId="0" fontId="14" fillId="0" borderId="0"/>
  </cellStyleXfs>
  <cellXfs count="411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0" xfId="1" applyAlignment="1" applyProtection="1"/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wrapText="1"/>
    </xf>
    <xf numFmtId="0" fontId="7" fillId="0" borderId="0" xfId="0" applyFont="1"/>
    <xf numFmtId="0" fontId="0" fillId="0" borderId="0" xfId="0" applyAlignment="1">
      <alignment horizontal="center"/>
    </xf>
    <xf numFmtId="15" fontId="4" fillId="0" borderId="0" xfId="1" applyNumberFormat="1" applyAlignment="1" applyProtection="1">
      <alignment horizontal="center"/>
    </xf>
    <xf numFmtId="0" fontId="8" fillId="0" borderId="2" xfId="0" applyFont="1" applyBorder="1"/>
    <xf numFmtId="15" fontId="4" fillId="0" borderId="0" xfId="1" quotePrefix="1" applyNumberFormat="1" applyAlignment="1" applyProtection="1">
      <alignment horizontal="center"/>
    </xf>
    <xf numFmtId="0" fontId="9" fillId="0" borderId="6" xfId="2" applyFont="1" applyBorder="1"/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/>
    <xf numFmtId="0" fontId="2" fillId="0" borderId="1" xfId="0" applyFont="1" applyBorder="1" applyAlignment="1">
      <alignment wrapText="1"/>
    </xf>
    <xf numFmtId="0" fontId="5" fillId="0" borderId="5" xfId="0" applyFont="1" applyBorder="1"/>
    <xf numFmtId="0" fontId="0" fillId="0" borderId="7" xfId="0" applyBorder="1"/>
    <xf numFmtId="0" fontId="1" fillId="0" borderId="7" xfId="0" applyFont="1" applyBorder="1"/>
    <xf numFmtId="0" fontId="0" fillId="0" borderId="0" xfId="0" applyFont="1" applyAlignment="1"/>
    <xf numFmtId="0" fontId="0" fillId="0" borderId="5" xfId="0" applyFont="1" applyBorder="1"/>
    <xf numFmtId="0" fontId="5" fillId="0" borderId="9" xfId="0" applyFont="1" applyBorder="1" applyAlignment="1"/>
    <xf numFmtId="0" fontId="0" fillId="0" borderId="10" xfId="0" applyBorder="1"/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3" fillId="2" borderId="8" xfId="0" applyNumberFormat="1" applyFont="1" applyFill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" fillId="0" borderId="10" xfId="0" applyFont="1" applyBorder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4" fontId="2" fillId="0" borderId="15" xfId="0" applyNumberFormat="1" applyFont="1" applyBorder="1" applyAlignment="1">
      <alignment wrapText="1"/>
    </xf>
    <xf numFmtId="0" fontId="2" fillId="0" borderId="15" xfId="0" applyFont="1" applyBorder="1"/>
    <xf numFmtId="0" fontId="2" fillId="0" borderId="14" xfId="0" applyFont="1" applyBorder="1" applyAlignment="1">
      <alignment horizontal="left"/>
    </xf>
    <xf numFmtId="0" fontId="2" fillId="0" borderId="16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0" xfId="0" applyFont="1" applyBorder="1"/>
    <xf numFmtId="0" fontId="2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3" fillId="0" borderId="7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11" xfId="0" applyFont="1" applyBorder="1" applyAlignment="1">
      <alignment horizontal="left"/>
    </xf>
    <xf numFmtId="0" fontId="2" fillId="0" borderId="17" xfId="0" applyFont="1" applyBorder="1"/>
    <xf numFmtId="0" fontId="2" fillId="0" borderId="18" xfId="0" applyFont="1" applyBorder="1"/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0" fillId="0" borderId="0" xfId="0" applyBorder="1"/>
    <xf numFmtId="0" fontId="1" fillId="0" borderId="7" xfId="0" applyFont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2" fillId="0" borderId="7" xfId="0" applyFont="1" applyBorder="1" applyAlignment="1"/>
    <xf numFmtId="0" fontId="0" fillId="0" borderId="0" xfId="0" applyAlignment="1">
      <alignment wrapText="1"/>
    </xf>
    <xf numFmtId="0" fontId="0" fillId="0" borderId="1" xfId="0" applyFont="1" applyBorder="1"/>
    <xf numFmtId="0" fontId="0" fillId="0" borderId="0" xfId="0" applyFont="1"/>
    <xf numFmtId="0" fontId="14" fillId="0" borderId="5" xfId="0" applyNumberFormat="1" applyFont="1" applyBorder="1" applyAlignment="1"/>
    <xf numFmtId="14" fontId="0" fillId="0" borderId="9" xfId="0" applyNumberFormat="1" applyFont="1" applyBorder="1" applyAlignment="1">
      <alignment horizontal="center"/>
    </xf>
    <xf numFmtId="14" fontId="9" fillId="0" borderId="9" xfId="0" applyNumberFormat="1" applyFont="1" applyBorder="1" applyAlignment="1">
      <alignment horizontal="center"/>
    </xf>
    <xf numFmtId="14" fontId="14" fillId="0" borderId="0" xfId="0" applyNumberFormat="1" applyFont="1" applyBorder="1" applyAlignment="1">
      <alignment horizontal="center"/>
    </xf>
    <xf numFmtId="14" fontId="14" fillId="0" borderId="9" xfId="3" applyNumberFormat="1" applyFont="1" applyBorder="1" applyAlignment="1">
      <alignment horizontal="center"/>
    </xf>
    <xf numFmtId="0" fontId="15" fillId="2" borderId="22" xfId="0" applyNumberFormat="1" applyFont="1" applyFill="1" applyBorder="1" applyAlignment="1">
      <alignment horizontal="center"/>
    </xf>
    <xf numFmtId="0" fontId="0" fillId="0" borderId="0" xfId="0" applyNumberFormat="1" applyFont="1" applyAlignment="1"/>
    <xf numFmtId="0" fontId="15" fillId="2" borderId="19" xfId="0" applyNumberFormat="1" applyFont="1" applyFill="1" applyBorder="1" applyAlignment="1">
      <alignment horizontal="center"/>
    </xf>
    <xf numFmtId="0" fontId="15" fillId="2" borderId="20" xfId="0" applyNumberFormat="1" applyFont="1" applyFill="1" applyBorder="1" applyAlignment="1">
      <alignment horizontal="center"/>
    </xf>
    <xf numFmtId="0" fontId="15" fillId="2" borderId="21" xfId="0" applyNumberFormat="1" applyFont="1" applyFill="1" applyBorder="1" applyAlignment="1">
      <alignment horizontal="center"/>
    </xf>
    <xf numFmtId="49" fontId="16" fillId="2" borderId="23" xfId="0" applyNumberFormat="1" applyFont="1" applyFill="1" applyBorder="1" applyAlignment="1">
      <alignment wrapText="1"/>
    </xf>
    <xf numFmtId="49" fontId="16" fillId="2" borderId="23" xfId="0" applyNumberFormat="1" applyFont="1" applyFill="1" applyBorder="1" applyAlignment="1"/>
    <xf numFmtId="49" fontId="16" fillId="2" borderId="19" xfId="0" applyNumberFormat="1" applyFont="1" applyFill="1" applyBorder="1" applyAlignment="1">
      <alignment horizontal="left"/>
    </xf>
    <xf numFmtId="49" fontId="16" fillId="2" borderId="20" xfId="0" applyNumberFormat="1" applyFont="1" applyFill="1" applyBorder="1" applyAlignment="1"/>
    <xf numFmtId="0" fontId="16" fillId="2" borderId="20" xfId="0" applyNumberFormat="1" applyFont="1" applyFill="1" applyBorder="1" applyAlignment="1"/>
    <xf numFmtId="0" fontId="16" fillId="2" borderId="21" xfId="0" applyNumberFormat="1" applyFont="1" applyFill="1" applyBorder="1" applyAlignment="1"/>
    <xf numFmtId="0" fontId="16" fillId="2" borderId="22" xfId="0" applyNumberFormat="1" applyFont="1" applyFill="1" applyBorder="1" applyAlignment="1"/>
    <xf numFmtId="14" fontId="16" fillId="2" borderId="23" xfId="0" applyNumberFormat="1" applyFont="1" applyFill="1" applyBorder="1" applyAlignment="1">
      <alignment wrapText="1"/>
    </xf>
    <xf numFmtId="0" fontId="16" fillId="2" borderId="23" xfId="0" applyNumberFormat="1" applyFont="1" applyFill="1" applyBorder="1" applyAlignment="1">
      <alignment horizontal="right"/>
    </xf>
    <xf numFmtId="0" fontId="0" fillId="2" borderId="23" xfId="0" applyNumberFormat="1" applyFont="1" applyFill="1" applyBorder="1" applyAlignment="1">
      <alignment horizontal="right"/>
    </xf>
    <xf numFmtId="0" fontId="15" fillId="2" borderId="23" xfId="0" applyNumberFormat="1" applyFont="1" applyFill="1" applyBorder="1" applyAlignment="1"/>
    <xf numFmtId="0" fontId="16" fillId="2" borderId="23" xfId="0" applyNumberFormat="1" applyFont="1" applyFill="1" applyBorder="1" applyAlignment="1">
      <alignment wrapText="1"/>
    </xf>
    <xf numFmtId="0" fontId="16" fillId="2" borderId="23" xfId="0" applyNumberFormat="1" applyFont="1" applyFill="1" applyBorder="1" applyAlignment="1"/>
    <xf numFmtId="0" fontId="15" fillId="2" borderId="23" xfId="0" applyNumberFormat="1" applyFont="1" applyFill="1" applyBorder="1" applyAlignment="1">
      <alignment horizontal="center"/>
    </xf>
    <xf numFmtId="49" fontId="15" fillId="2" borderId="23" xfId="0" applyNumberFormat="1" applyFont="1" applyFill="1" applyBorder="1" applyAlignment="1">
      <alignment wrapText="1"/>
    </xf>
    <xf numFmtId="49" fontId="15" fillId="2" borderId="23" xfId="0" applyNumberFormat="1" applyFont="1" applyFill="1" applyBorder="1" applyAlignment="1">
      <alignment horizontal="center"/>
    </xf>
    <xf numFmtId="0" fontId="0" fillId="2" borderId="23" xfId="0" applyNumberFormat="1" applyFont="1" applyFill="1" applyBorder="1" applyAlignment="1"/>
    <xf numFmtId="0" fontId="0" fillId="2" borderId="22" xfId="0" applyNumberFormat="1" applyFont="1" applyFill="1" applyBorder="1" applyAlignment="1"/>
    <xf numFmtId="0" fontId="10" fillId="2" borderId="23" xfId="0" applyNumberFormat="1" applyFont="1" applyFill="1" applyBorder="1" applyAlignment="1"/>
    <xf numFmtId="0" fontId="0" fillId="2" borderId="23" xfId="0" applyNumberFormat="1" applyFont="1" applyFill="1" applyBorder="1" applyAlignment="1">
      <alignment horizontal="center"/>
    </xf>
    <xf numFmtId="49" fontId="10" fillId="2" borderId="23" xfId="0" applyNumberFormat="1" applyFont="1" applyFill="1" applyBorder="1" applyAlignment="1">
      <alignment wrapText="1"/>
    </xf>
    <xf numFmtId="0" fontId="0" fillId="0" borderId="22" xfId="0" applyFont="1" applyBorder="1" applyAlignment="1"/>
    <xf numFmtId="0" fontId="0" fillId="2" borderId="20" xfId="0" applyFont="1" applyFill="1" applyBorder="1" applyAlignment="1">
      <alignment wrapText="1"/>
    </xf>
    <xf numFmtId="0" fontId="0" fillId="0" borderId="20" xfId="0" applyFont="1" applyBorder="1" applyAlignment="1"/>
    <xf numFmtId="0" fontId="0" fillId="0" borderId="24" xfId="0" applyFont="1" applyBorder="1" applyAlignment="1"/>
    <xf numFmtId="0" fontId="0" fillId="2" borderId="25" xfId="0" applyFont="1" applyFill="1" applyBorder="1" applyAlignment="1">
      <alignment wrapText="1"/>
    </xf>
    <xf numFmtId="0" fontId="0" fillId="0" borderId="25" xfId="0" applyFont="1" applyBorder="1" applyAlignment="1"/>
    <xf numFmtId="0" fontId="0" fillId="2" borderId="24" xfId="0" applyFont="1" applyFill="1" applyBorder="1" applyAlignment="1">
      <alignment wrapText="1"/>
    </xf>
    <xf numFmtId="0" fontId="0" fillId="2" borderId="24" xfId="0" applyNumberFormat="1" applyFont="1" applyFill="1" applyBorder="1" applyAlignment="1"/>
    <xf numFmtId="0" fontId="9" fillId="0" borderId="1" xfId="0" applyFont="1" applyBorder="1"/>
    <xf numFmtId="14" fontId="0" fillId="0" borderId="9" xfId="0" applyNumberFormat="1" applyFont="1" applyFill="1" applyBorder="1" applyAlignment="1">
      <alignment horizontal="center"/>
    </xf>
    <xf numFmtId="0" fontId="14" fillId="0" borderId="5" xfId="0" applyFont="1" applyBorder="1"/>
    <xf numFmtId="0" fontId="15" fillId="2" borderId="20" xfId="0" applyNumberFormat="1" applyFont="1" applyFill="1" applyBorder="1" applyAlignment="1">
      <alignment horizontal="center"/>
    </xf>
    <xf numFmtId="0" fontId="15" fillId="2" borderId="21" xfId="0" applyNumberFormat="1" applyFont="1" applyFill="1" applyBorder="1" applyAlignment="1">
      <alignment horizontal="center"/>
    </xf>
    <xf numFmtId="0" fontId="9" fillId="0" borderId="23" xfId="2" applyFont="1" applyBorder="1"/>
    <xf numFmtId="0" fontId="2" fillId="0" borderId="26" xfId="0" applyFont="1" applyBorder="1" applyAlignment="1">
      <alignment wrapText="1"/>
    </xf>
    <xf numFmtId="0" fontId="0" fillId="0" borderId="26" xfId="0" applyBorder="1"/>
    <xf numFmtId="0" fontId="14" fillId="0" borderId="7" xfId="3" applyFont="1" applyBorder="1"/>
    <xf numFmtId="0" fontId="14" fillId="0" borderId="9" xfId="3" applyFont="1" applyBorder="1"/>
    <xf numFmtId="0" fontId="12" fillId="0" borderId="7" xfId="3" applyFont="1" applyBorder="1"/>
    <xf numFmtId="49" fontId="0" fillId="2" borderId="24" xfId="0" applyNumberFormat="1" applyFont="1" applyFill="1" applyBorder="1" applyAlignment="1"/>
    <xf numFmtId="0" fontId="10" fillId="2" borderId="24" xfId="0" applyNumberFormat="1" applyFont="1" applyFill="1" applyBorder="1" applyAlignment="1"/>
    <xf numFmtId="0" fontId="0" fillId="0" borderId="7" xfId="0" applyFont="1" applyBorder="1"/>
    <xf numFmtId="0" fontId="0" fillId="0" borderId="7" xfId="0" applyFont="1" applyFill="1" applyBorder="1"/>
    <xf numFmtId="0" fontId="0" fillId="0" borderId="9" xfId="0" applyFont="1" applyBorder="1"/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2" borderId="19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49" fontId="16" fillId="2" borderId="23" xfId="0" applyNumberFormat="1" applyFont="1" applyFill="1" applyBorder="1"/>
    <xf numFmtId="49" fontId="16" fillId="2" borderId="20" xfId="0" applyNumberFormat="1" applyFont="1" applyFill="1" applyBorder="1"/>
    <xf numFmtId="0" fontId="16" fillId="2" borderId="20" xfId="0" applyFont="1" applyFill="1" applyBorder="1"/>
    <xf numFmtId="0" fontId="16" fillId="2" borderId="21" xfId="0" applyFont="1" applyFill="1" applyBorder="1"/>
    <xf numFmtId="0" fontId="16" fillId="2" borderId="22" xfId="0" applyFont="1" applyFill="1" applyBorder="1"/>
    <xf numFmtId="0" fontId="16" fillId="2" borderId="23" xfId="0" applyFont="1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15" fillId="2" borderId="23" xfId="0" applyFont="1" applyFill="1" applyBorder="1"/>
    <xf numFmtId="0" fontId="16" fillId="2" borderId="23" xfId="0" applyFont="1" applyFill="1" applyBorder="1" applyAlignment="1">
      <alignment wrapText="1"/>
    </xf>
    <xf numFmtId="0" fontId="16" fillId="2" borderId="23" xfId="0" applyFont="1" applyFill="1" applyBorder="1"/>
    <xf numFmtId="0" fontId="15" fillId="2" borderId="23" xfId="0" applyFont="1" applyFill="1" applyBorder="1" applyAlignment="1">
      <alignment horizontal="center"/>
    </xf>
    <xf numFmtId="0" fontId="0" fillId="2" borderId="23" xfId="0" applyFill="1" applyBorder="1"/>
    <xf numFmtId="0" fontId="0" fillId="2" borderId="22" xfId="0" applyFill="1" applyBorder="1"/>
    <xf numFmtId="0" fontId="10" fillId="2" borderId="23" xfId="0" applyFont="1" applyFill="1" applyBorder="1"/>
    <xf numFmtId="0" fontId="0" fillId="0" borderId="22" xfId="0" applyBorder="1"/>
    <xf numFmtId="0" fontId="0" fillId="2" borderId="20" xfId="0" applyFill="1" applyBorder="1" applyAlignment="1">
      <alignment wrapText="1"/>
    </xf>
    <xf numFmtId="0" fontId="0" fillId="0" borderId="20" xfId="0" applyBorder="1"/>
    <xf numFmtId="0" fontId="0" fillId="0" borderId="24" xfId="0" applyBorder="1"/>
    <xf numFmtId="0" fontId="0" fillId="2" borderId="25" xfId="0" applyFill="1" applyBorder="1" applyAlignment="1">
      <alignment wrapText="1"/>
    </xf>
    <xf numFmtId="0" fontId="0" fillId="0" borderId="25" xfId="0" applyBorder="1"/>
    <xf numFmtId="0" fontId="0" fillId="2" borderId="24" xfId="0" applyFill="1" applyBorder="1" applyAlignment="1">
      <alignment wrapText="1"/>
    </xf>
    <xf numFmtId="0" fontId="0" fillId="2" borderId="24" xfId="0" applyFill="1" applyBorder="1"/>
    <xf numFmtId="0" fontId="1" fillId="0" borderId="0" xfId="0" applyFont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2" fillId="0" borderId="0" xfId="0" applyFont="1"/>
    <xf numFmtId="0" fontId="2" fillId="0" borderId="29" xfId="0" applyFont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2" borderId="8" xfId="0" applyNumberFormat="1" applyFont="1" applyFill="1" applyBorder="1" applyAlignment="1"/>
    <xf numFmtId="0" fontId="15" fillId="2" borderId="33" xfId="0" applyFont="1" applyFill="1" applyBorder="1" applyAlignment="1">
      <alignment horizontal="center"/>
    </xf>
    <xf numFmtId="0" fontId="15" fillId="2" borderId="30" xfId="0" applyFont="1" applyFill="1" applyBorder="1" applyAlignment="1">
      <alignment horizontal="center"/>
    </xf>
    <xf numFmtId="0" fontId="15" fillId="2" borderId="31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/>
    </xf>
    <xf numFmtId="49" fontId="16" fillId="2" borderId="8" xfId="0" applyNumberFormat="1" applyFont="1" applyFill="1" applyBorder="1" applyAlignment="1">
      <alignment wrapText="1"/>
    </xf>
    <xf numFmtId="49" fontId="16" fillId="2" borderId="8" xfId="0" applyNumberFormat="1" applyFont="1" applyFill="1" applyBorder="1"/>
    <xf numFmtId="49" fontId="16" fillId="2" borderId="30" xfId="0" applyNumberFormat="1" applyFont="1" applyFill="1" applyBorder="1" applyAlignment="1">
      <alignment horizontal="left"/>
    </xf>
    <xf numFmtId="0" fontId="16" fillId="2" borderId="31" xfId="0" applyFont="1" applyFill="1" applyBorder="1"/>
    <xf numFmtId="0" fontId="16" fillId="2" borderId="32" xfId="0" applyFont="1" applyFill="1" applyBorder="1"/>
    <xf numFmtId="0" fontId="16" fillId="2" borderId="33" xfId="0" applyFont="1" applyFill="1" applyBorder="1"/>
    <xf numFmtId="14" fontId="16" fillId="2" borderId="8" xfId="0" applyNumberFormat="1" applyFont="1" applyFill="1" applyBorder="1" applyAlignment="1">
      <alignment wrapText="1"/>
    </xf>
    <xf numFmtId="0" fontId="16" fillId="2" borderId="8" xfId="0" applyFont="1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15" fillId="2" borderId="8" xfId="0" applyFont="1" applyFill="1" applyBorder="1"/>
    <xf numFmtId="0" fontId="16" fillId="2" borderId="8" xfId="0" applyFont="1" applyFill="1" applyBorder="1" applyAlignment="1">
      <alignment wrapText="1"/>
    </xf>
    <xf numFmtId="0" fontId="16" fillId="2" borderId="8" xfId="0" applyFont="1" applyFill="1" applyBorder="1"/>
    <xf numFmtId="0" fontId="15" fillId="2" borderId="8" xfId="0" applyFont="1" applyFill="1" applyBorder="1" applyAlignment="1">
      <alignment horizontal="center"/>
    </xf>
    <xf numFmtId="49" fontId="15" fillId="2" borderId="8" xfId="0" applyNumberFormat="1" applyFont="1" applyFill="1" applyBorder="1" applyAlignment="1">
      <alignment wrapText="1"/>
    </xf>
    <xf numFmtId="49" fontId="15" fillId="2" borderId="8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10" fillId="2" borderId="8" xfId="0" applyFont="1" applyFill="1" applyBorder="1"/>
    <xf numFmtId="49" fontId="10" fillId="2" borderId="8" xfId="0" applyNumberFormat="1" applyFont="1" applyFill="1" applyBorder="1" applyAlignment="1">
      <alignment wrapText="1"/>
    </xf>
    <xf numFmtId="0" fontId="0" fillId="0" borderId="33" xfId="0" applyBorder="1"/>
    <xf numFmtId="0" fontId="0" fillId="2" borderId="31" xfId="0" applyFill="1" applyBorder="1" applyAlignment="1">
      <alignment wrapText="1"/>
    </xf>
    <xf numFmtId="0" fontId="0" fillId="0" borderId="31" xfId="0" applyBorder="1"/>
    <xf numFmtId="0" fontId="0" fillId="0" borderId="34" xfId="0" applyBorder="1"/>
    <xf numFmtId="0" fontId="0" fillId="2" borderId="35" xfId="0" applyFill="1" applyBorder="1" applyAlignment="1">
      <alignment wrapText="1"/>
    </xf>
    <xf numFmtId="0" fontId="0" fillId="0" borderId="35" xfId="0" applyBorder="1"/>
    <xf numFmtId="0" fontId="0" fillId="2" borderId="34" xfId="0" applyFill="1" applyBorder="1"/>
    <xf numFmtId="49" fontId="16" fillId="2" borderId="31" xfId="0" applyNumberFormat="1" applyFont="1" applyFill="1" applyBorder="1"/>
    <xf numFmtId="0" fontId="0" fillId="2" borderId="31" xfId="0" applyFill="1" applyBorder="1"/>
    <xf numFmtId="0" fontId="0" fillId="2" borderId="35" xfId="0" applyFill="1" applyBorder="1"/>
    <xf numFmtId="0" fontId="0" fillId="2" borderId="34" xfId="0" applyFill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15" fillId="2" borderId="31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9" fillId="0" borderId="40" xfId="0" applyFont="1" applyBorder="1" applyAlignment="1">
      <alignment wrapText="1"/>
    </xf>
    <xf numFmtId="0" fontId="19" fillId="0" borderId="40" xfId="0" applyFont="1" applyBorder="1"/>
    <xf numFmtId="0" fontId="19" fillId="0" borderId="39" xfId="0" applyFont="1" applyBorder="1" applyAlignment="1">
      <alignment horizontal="left"/>
    </xf>
    <xf numFmtId="0" fontId="19" fillId="0" borderId="41" xfId="0" applyFont="1" applyBorder="1"/>
    <xf numFmtId="0" fontId="19" fillId="0" borderId="37" xfId="0" applyFont="1" applyBorder="1"/>
    <xf numFmtId="0" fontId="19" fillId="0" borderId="38" xfId="0" applyFont="1" applyBorder="1"/>
    <xf numFmtId="0" fontId="19" fillId="0" borderId="0" xfId="0" applyFont="1"/>
    <xf numFmtId="164" fontId="19" fillId="0" borderId="40" xfId="0" applyNumberFormat="1" applyFont="1" applyBorder="1" applyAlignment="1">
      <alignment wrapText="1"/>
    </xf>
    <xf numFmtId="0" fontId="19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17" fillId="0" borderId="5" xfId="0" applyFont="1" applyBorder="1"/>
    <xf numFmtId="0" fontId="19" fillId="0" borderId="5" xfId="0" applyFont="1" applyBorder="1" applyAlignment="1">
      <alignment wrapText="1"/>
    </xf>
    <xf numFmtId="0" fontId="19" fillId="0" borderId="5" xfId="0" applyFont="1" applyBorder="1"/>
    <xf numFmtId="0" fontId="19" fillId="0" borderId="36" xfId="0" applyFont="1" applyBorder="1" applyAlignment="1">
      <alignment horizontal="left"/>
    </xf>
    <xf numFmtId="0" fontId="19" fillId="0" borderId="42" xfId="0" applyFont="1" applyBorder="1"/>
    <xf numFmtId="0" fontId="19" fillId="0" borderId="43" xfId="0" applyFont="1" applyBorder="1"/>
    <xf numFmtId="0" fontId="17" fillId="0" borderId="3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5" xfId="0" applyFont="1" applyBorder="1" applyAlignment="1">
      <alignment wrapText="1"/>
    </xf>
    <xf numFmtId="0" fontId="0" fillId="0" borderId="5" xfId="0" applyBorder="1"/>
    <xf numFmtId="0" fontId="20" fillId="0" borderId="5" xfId="0" applyFont="1" applyBorder="1"/>
    <xf numFmtId="0" fontId="20" fillId="0" borderId="5" xfId="0" applyFont="1" applyBorder="1" applyAlignment="1">
      <alignment wrapText="1"/>
    </xf>
    <xf numFmtId="0" fontId="18" fillId="0" borderId="0" xfId="0" applyFont="1"/>
    <xf numFmtId="0" fontId="0" fillId="0" borderId="0" xfId="0"/>
    <xf numFmtId="0" fontId="2" fillId="0" borderId="44" xfId="0" applyFont="1" applyBorder="1"/>
    <xf numFmtId="0" fontId="2" fillId="0" borderId="9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3" fillId="0" borderId="9" xfId="0" applyFont="1" applyBorder="1"/>
    <xf numFmtId="0" fontId="2" fillId="0" borderId="9" xfId="0" applyFont="1" applyBorder="1" applyAlignment="1">
      <alignment wrapText="1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wrapText="1"/>
    </xf>
    <xf numFmtId="0" fontId="0" fillId="0" borderId="9" xfId="0" applyBorder="1"/>
    <xf numFmtId="0" fontId="1" fillId="0" borderId="9" xfId="0" applyFont="1" applyBorder="1"/>
    <xf numFmtId="0" fontId="21" fillId="0" borderId="9" xfId="0" applyFont="1" applyBorder="1" applyAlignment="1">
      <alignment wrapText="1"/>
    </xf>
    <xf numFmtId="0" fontId="22" fillId="0" borderId="9" xfId="0" applyFont="1" applyBorder="1"/>
    <xf numFmtId="0" fontId="1" fillId="0" borderId="9" xfId="0" applyFont="1" applyBorder="1" applyAlignment="1">
      <alignment wrapText="1"/>
    </xf>
    <xf numFmtId="0" fontId="22" fillId="0" borderId="0" xfId="0" applyFont="1"/>
    <xf numFmtId="0" fontId="23" fillId="2" borderId="33" xfId="0" applyFont="1" applyFill="1" applyBorder="1" applyAlignment="1">
      <alignment horizontal="center"/>
    </xf>
    <xf numFmtId="0" fontId="23" fillId="2" borderId="30" xfId="0" applyFont="1" applyFill="1" applyBorder="1" applyAlignment="1">
      <alignment horizontal="center"/>
    </xf>
    <xf numFmtId="0" fontId="23" fillId="2" borderId="31" xfId="0" applyFont="1" applyFill="1" applyBorder="1" applyAlignment="1">
      <alignment horizontal="center"/>
    </xf>
    <xf numFmtId="0" fontId="23" fillId="2" borderId="32" xfId="0" applyFont="1" applyFill="1" applyBorder="1" applyAlignment="1">
      <alignment horizontal="center"/>
    </xf>
    <xf numFmtId="49" fontId="24" fillId="2" borderId="45" xfId="0" applyNumberFormat="1" applyFont="1" applyFill="1" applyBorder="1" applyAlignment="1">
      <alignment wrapText="1"/>
    </xf>
    <xf numFmtId="49" fontId="24" fillId="2" borderId="45" xfId="0" applyNumberFormat="1" applyFont="1" applyFill="1" applyBorder="1"/>
    <xf numFmtId="49" fontId="24" fillId="2" borderId="30" xfId="0" applyNumberFormat="1" applyFont="1" applyFill="1" applyBorder="1" applyAlignment="1">
      <alignment horizontal="left"/>
    </xf>
    <xf numFmtId="49" fontId="24" fillId="2" borderId="31" xfId="0" applyNumberFormat="1" applyFont="1" applyFill="1" applyBorder="1"/>
    <xf numFmtId="0" fontId="24" fillId="2" borderId="31" xfId="0" applyFont="1" applyFill="1" applyBorder="1"/>
    <xf numFmtId="0" fontId="24" fillId="2" borderId="32" xfId="0" applyFont="1" applyFill="1" applyBorder="1"/>
    <xf numFmtId="0" fontId="24" fillId="2" borderId="33" xfId="0" applyFont="1" applyFill="1" applyBorder="1"/>
    <xf numFmtId="14" fontId="24" fillId="2" borderId="45" xfId="0" applyNumberFormat="1" applyFont="1" applyFill="1" applyBorder="1" applyAlignment="1">
      <alignment wrapText="1"/>
    </xf>
    <xf numFmtId="0" fontId="24" fillId="2" borderId="45" xfId="0" applyFont="1" applyFill="1" applyBorder="1" applyAlignment="1">
      <alignment horizontal="right"/>
    </xf>
    <xf numFmtId="0" fontId="0" fillId="2" borderId="45" xfId="0" applyFill="1" applyBorder="1" applyAlignment="1">
      <alignment horizontal="right"/>
    </xf>
    <xf numFmtId="0" fontId="23" fillId="2" borderId="45" xfId="0" applyFont="1" applyFill="1" applyBorder="1"/>
    <xf numFmtId="0" fontId="24" fillId="2" borderId="45" xfId="0" applyFont="1" applyFill="1" applyBorder="1" applyAlignment="1">
      <alignment wrapText="1"/>
    </xf>
    <xf numFmtId="0" fontId="24" fillId="2" borderId="45" xfId="0" applyFont="1" applyFill="1" applyBorder="1"/>
    <xf numFmtId="0" fontId="23" fillId="2" borderId="45" xfId="0" applyFont="1" applyFill="1" applyBorder="1" applyAlignment="1">
      <alignment horizontal="center"/>
    </xf>
    <xf numFmtId="49" fontId="23" fillId="2" borderId="45" xfId="0" applyNumberFormat="1" applyFont="1" applyFill="1" applyBorder="1" applyAlignment="1">
      <alignment wrapText="1"/>
    </xf>
    <xf numFmtId="49" fontId="23" fillId="2" borderId="45" xfId="0" applyNumberFormat="1" applyFont="1" applyFill="1" applyBorder="1" applyAlignment="1">
      <alignment horizontal="center"/>
    </xf>
    <xf numFmtId="0" fontId="0" fillId="2" borderId="45" xfId="0" applyFill="1" applyBorder="1"/>
    <xf numFmtId="0" fontId="25" fillId="2" borderId="45" xfId="0" applyFont="1" applyFill="1" applyBorder="1"/>
    <xf numFmtId="49" fontId="25" fillId="2" borderId="45" xfId="0" applyNumberFormat="1" applyFont="1" applyFill="1" applyBorder="1" applyAlignment="1">
      <alignment wrapText="1"/>
    </xf>
    <xf numFmtId="0" fontId="9" fillId="0" borderId="9" xfId="0" applyFont="1" applyBorder="1"/>
    <xf numFmtId="0" fontId="9" fillId="0" borderId="8" xfId="2" applyFont="1" applyBorder="1"/>
    <xf numFmtId="15" fontId="4" fillId="0" borderId="0" xfId="1" applyNumberFormat="1" applyAlignment="1" applyProtection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0" fillId="0" borderId="0" xfId="0"/>
    <xf numFmtId="0" fontId="2" fillId="0" borderId="26" xfId="0" applyFont="1" applyBorder="1" applyAlignment="1">
      <alignment horizontal="right"/>
    </xf>
    <xf numFmtId="0" fontId="0" fillId="0" borderId="26" xfId="0" applyBorder="1" applyAlignment="1">
      <alignment horizontal="right"/>
    </xf>
    <xf numFmtId="0" fontId="3" fillId="0" borderId="26" xfId="0" applyFont="1" applyBorder="1"/>
    <xf numFmtId="0" fontId="2" fillId="0" borderId="26" xfId="0" applyFont="1" applyBorder="1"/>
    <xf numFmtId="0" fontId="3" fillId="0" borderId="26" xfId="0" applyFont="1" applyBorder="1" applyAlignment="1">
      <alignment horizontal="center"/>
    </xf>
    <xf numFmtId="0" fontId="3" fillId="0" borderId="26" xfId="0" applyFont="1" applyBorder="1" applyAlignment="1">
      <alignment wrapText="1"/>
    </xf>
    <xf numFmtId="0" fontId="1" fillId="0" borderId="26" xfId="0" applyFont="1" applyBorder="1"/>
    <xf numFmtId="0" fontId="1" fillId="0" borderId="26" xfId="0" applyFont="1" applyBorder="1" applyAlignment="1">
      <alignment wrapText="1"/>
    </xf>
    <xf numFmtId="14" fontId="9" fillId="2" borderId="0" xfId="0" applyNumberFormat="1" applyFont="1" applyFill="1" applyBorder="1" applyAlignment="1">
      <alignment horizontal="center"/>
    </xf>
    <xf numFmtId="49" fontId="16" fillId="2" borderId="45" xfId="0" applyNumberFormat="1" applyFont="1" applyFill="1" applyBorder="1" applyAlignment="1">
      <alignment wrapText="1"/>
    </xf>
    <xf numFmtId="49" fontId="16" fillId="2" borderId="45" xfId="0" applyNumberFormat="1" applyFont="1" applyFill="1" applyBorder="1"/>
    <xf numFmtId="14" fontId="16" fillId="2" borderId="45" xfId="0" applyNumberFormat="1" applyFont="1" applyFill="1" applyBorder="1" applyAlignment="1">
      <alignment wrapText="1"/>
    </xf>
    <xf numFmtId="0" fontId="16" fillId="2" borderId="45" xfId="0" applyFont="1" applyFill="1" applyBorder="1" applyAlignment="1">
      <alignment horizontal="right"/>
    </xf>
    <xf numFmtId="0" fontId="15" fillId="2" borderId="45" xfId="0" applyFont="1" applyFill="1" applyBorder="1"/>
    <xf numFmtId="0" fontId="16" fillId="2" borderId="45" xfId="0" applyFont="1" applyFill="1" applyBorder="1" applyAlignment="1">
      <alignment wrapText="1"/>
    </xf>
    <xf numFmtId="0" fontId="16" fillId="2" borderId="45" xfId="0" applyFont="1" applyFill="1" applyBorder="1"/>
    <xf numFmtId="0" fontId="15" fillId="2" borderId="45" xfId="0" applyFont="1" applyFill="1" applyBorder="1" applyAlignment="1">
      <alignment horizontal="center"/>
    </xf>
    <xf numFmtId="49" fontId="15" fillId="2" borderId="45" xfId="0" applyNumberFormat="1" applyFont="1" applyFill="1" applyBorder="1" applyAlignment="1">
      <alignment wrapText="1"/>
    </xf>
    <xf numFmtId="49" fontId="15" fillId="2" borderId="45" xfId="0" applyNumberFormat="1" applyFont="1" applyFill="1" applyBorder="1" applyAlignment="1">
      <alignment horizontal="center"/>
    </xf>
    <xf numFmtId="0" fontId="10" fillId="2" borderId="45" xfId="0" applyFont="1" applyFill="1" applyBorder="1"/>
    <xf numFmtId="49" fontId="10" fillId="2" borderId="45" xfId="0" applyNumberFormat="1" applyFont="1" applyFill="1" applyBorder="1" applyAlignment="1">
      <alignment wrapText="1"/>
    </xf>
    <xf numFmtId="0" fontId="15" fillId="0" borderId="0" xfId="0" applyFont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14" fontId="16" fillId="0" borderId="15" xfId="0" applyNumberFormat="1" applyFont="1" applyBorder="1" applyAlignment="1">
      <alignment wrapText="1"/>
    </xf>
    <xf numFmtId="0" fontId="16" fillId="0" borderId="15" xfId="0" applyFont="1" applyBorder="1"/>
    <xf numFmtId="0" fontId="16" fillId="0" borderId="14" xfId="0" applyFont="1" applyBorder="1" applyAlignment="1">
      <alignment horizontal="left"/>
    </xf>
    <xf numFmtId="0" fontId="16" fillId="0" borderId="44" xfId="0" applyFont="1" applyBorder="1"/>
    <xf numFmtId="0" fontId="16" fillId="0" borderId="27" xfId="0" applyFont="1" applyBorder="1"/>
    <xf numFmtId="0" fontId="16" fillId="0" borderId="28" xfId="0" applyFont="1" applyBorder="1"/>
    <xf numFmtId="0" fontId="16" fillId="0" borderId="0" xfId="0" applyFont="1"/>
    <xf numFmtId="0" fontId="16" fillId="0" borderId="26" xfId="0" applyFont="1" applyBorder="1" applyAlignment="1">
      <alignment horizontal="right"/>
    </xf>
    <xf numFmtId="0" fontId="15" fillId="0" borderId="26" xfId="0" applyFont="1" applyBorder="1"/>
    <xf numFmtId="0" fontId="16" fillId="0" borderId="26" xfId="0" applyFont="1" applyBorder="1" applyAlignment="1">
      <alignment wrapText="1"/>
    </xf>
    <xf numFmtId="0" fontId="16" fillId="0" borderId="26" xfId="0" applyFont="1" applyBorder="1"/>
    <xf numFmtId="0" fontId="16" fillId="0" borderId="29" xfId="0" applyFont="1" applyBorder="1" applyAlignment="1">
      <alignment horizontal="left"/>
    </xf>
    <xf numFmtId="0" fontId="16" fillId="0" borderId="17" xfId="0" applyFont="1" applyBorder="1"/>
    <xf numFmtId="0" fontId="16" fillId="0" borderId="18" xfId="0" applyFont="1" applyBorder="1"/>
    <xf numFmtId="0" fontId="15" fillId="0" borderId="29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26" xfId="0" applyFont="1" applyBorder="1" applyAlignment="1">
      <alignment wrapText="1"/>
    </xf>
    <xf numFmtId="0" fontId="10" fillId="0" borderId="26" xfId="0" applyFont="1" applyBorder="1"/>
    <xf numFmtId="0" fontId="10" fillId="0" borderId="26" xfId="0" applyFont="1" applyBorder="1" applyAlignment="1">
      <alignment wrapText="1"/>
    </xf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/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5" fillId="2" borderId="24" xfId="0" applyNumberFormat="1" applyFont="1" applyFill="1" applyBorder="1" applyAlignment="1">
      <alignment horizontal="center"/>
    </xf>
    <xf numFmtId="49" fontId="15" fillId="2" borderId="19" xfId="0" applyNumberFormat="1" applyFont="1" applyFill="1" applyBorder="1" applyAlignment="1">
      <alignment horizontal="center"/>
    </xf>
    <xf numFmtId="0" fontId="15" fillId="2" borderId="20" xfId="0" applyNumberFormat="1" applyFont="1" applyFill="1" applyBorder="1" applyAlignment="1">
      <alignment horizontal="center"/>
    </xf>
    <xf numFmtId="0" fontId="15" fillId="2" borderId="21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>
      <alignment horizontal="center"/>
    </xf>
    <xf numFmtId="0" fontId="0" fillId="2" borderId="21" xfId="0" applyNumberFormat="1" applyFont="1" applyFill="1" applyBorder="1" applyAlignment="1">
      <alignment horizontal="center"/>
    </xf>
    <xf numFmtId="49" fontId="15" fillId="2" borderId="19" xfId="0" applyNumberFormat="1" applyFont="1" applyFill="1" applyBorder="1" applyAlignment="1">
      <alignment horizontal="right"/>
    </xf>
    <xf numFmtId="0" fontId="10" fillId="2" borderId="20" xfId="0" applyNumberFormat="1" applyFont="1" applyFill="1" applyBorder="1" applyAlignment="1">
      <alignment horizontal="right"/>
    </xf>
    <xf numFmtId="0" fontId="10" fillId="2" borderId="21" xfId="0" applyNumberFormat="1" applyFont="1" applyFill="1" applyBorder="1" applyAlignment="1">
      <alignment horizontal="right"/>
    </xf>
    <xf numFmtId="0" fontId="15" fillId="2" borderId="24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0" fillId="2" borderId="20" xfId="0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5" fillId="2" borderId="34" xfId="0" applyFont="1" applyFill="1" applyBorder="1" applyAlignment="1">
      <alignment horizontal="center"/>
    </xf>
    <xf numFmtId="49" fontId="15" fillId="2" borderId="30" xfId="0" applyNumberFormat="1" applyFont="1" applyFill="1" applyBorder="1" applyAlignment="1">
      <alignment horizontal="center"/>
    </xf>
    <xf numFmtId="0" fontId="15" fillId="2" borderId="31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49" fontId="15" fillId="2" borderId="30" xfId="0" applyNumberFormat="1" applyFont="1" applyFill="1" applyBorder="1" applyAlignment="1">
      <alignment horizontal="right"/>
    </xf>
    <xf numFmtId="0" fontId="10" fillId="2" borderId="31" xfId="0" applyFont="1" applyFill="1" applyBorder="1" applyAlignment="1">
      <alignment horizontal="right"/>
    </xf>
    <xf numFmtId="0" fontId="10" fillId="2" borderId="32" xfId="0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0" fillId="0" borderId="0" xfId="0"/>
    <xf numFmtId="0" fontId="17" fillId="0" borderId="36" xfId="0" applyFont="1" applyBorder="1" applyAlignment="1">
      <alignment horizontal="center"/>
    </xf>
    <xf numFmtId="0" fontId="18" fillId="0" borderId="37" xfId="0" applyFont="1" applyBorder="1"/>
    <xf numFmtId="0" fontId="18" fillId="0" borderId="38" xfId="0" applyFont="1" applyBorder="1"/>
    <xf numFmtId="0" fontId="17" fillId="0" borderId="36" xfId="0" applyFont="1" applyBorder="1" applyAlignment="1">
      <alignment horizontal="right"/>
    </xf>
    <xf numFmtId="0" fontId="23" fillId="2" borderId="34" xfId="0" applyFont="1" applyFill="1" applyBorder="1" applyAlignment="1">
      <alignment horizontal="center"/>
    </xf>
    <xf numFmtId="49" fontId="23" fillId="2" borderId="30" xfId="0" applyNumberFormat="1" applyFont="1" applyFill="1" applyBorder="1" applyAlignment="1">
      <alignment horizontal="center"/>
    </xf>
    <xf numFmtId="0" fontId="23" fillId="2" borderId="31" xfId="0" applyFont="1" applyFill="1" applyBorder="1" applyAlignment="1">
      <alignment horizontal="center"/>
    </xf>
    <xf numFmtId="0" fontId="23" fillId="2" borderId="32" xfId="0" applyFont="1" applyFill="1" applyBorder="1" applyAlignment="1">
      <alignment horizontal="center"/>
    </xf>
    <xf numFmtId="49" fontId="23" fillId="2" borderId="30" xfId="0" applyNumberFormat="1" applyFont="1" applyFill="1" applyBorder="1" applyAlignment="1">
      <alignment horizontal="right"/>
    </xf>
    <xf numFmtId="0" fontId="25" fillId="2" borderId="31" xfId="0" applyFont="1" applyFill="1" applyBorder="1" applyAlignment="1">
      <alignment horizontal="right"/>
    </xf>
    <xf numFmtId="0" fontId="25" fillId="2" borderId="32" xfId="0" applyFont="1" applyFill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right"/>
    </xf>
    <xf numFmtId="0" fontId="10" fillId="0" borderId="27" xfId="0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0" fontId="9" fillId="2" borderId="8" xfId="0" applyNumberFormat="1" applyFont="1" applyFill="1" applyBorder="1" applyAlignment="1">
      <alignment horizontal="center"/>
    </xf>
    <xf numFmtId="49" fontId="15" fillId="2" borderId="46" xfId="0" applyNumberFormat="1" applyFont="1" applyFill="1" applyBorder="1" applyAlignment="1">
      <alignment horizontal="center"/>
    </xf>
    <xf numFmtId="0" fontId="15" fillId="2" borderId="47" xfId="0" applyFont="1" applyFill="1" applyBorder="1" applyAlignment="1">
      <alignment horizontal="center"/>
    </xf>
    <xf numFmtId="0" fontId="15" fillId="2" borderId="48" xfId="0" applyFont="1" applyFill="1" applyBorder="1" applyAlignment="1">
      <alignment horizontal="center"/>
    </xf>
    <xf numFmtId="0" fontId="15" fillId="2" borderId="49" xfId="0" applyFont="1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15" fillId="2" borderId="46" xfId="0" applyFont="1" applyFill="1" applyBorder="1" applyAlignment="1">
      <alignment horizontal="center"/>
    </xf>
    <xf numFmtId="0" fontId="15" fillId="2" borderId="47" xfId="0" applyFont="1" applyFill="1" applyBorder="1" applyAlignment="1">
      <alignment horizontal="center"/>
    </xf>
    <xf numFmtId="0" fontId="15" fillId="2" borderId="48" xfId="0" applyFont="1" applyFill="1" applyBorder="1" applyAlignment="1">
      <alignment horizontal="center"/>
    </xf>
    <xf numFmtId="49" fontId="16" fillId="2" borderId="46" xfId="0" applyNumberFormat="1" applyFont="1" applyFill="1" applyBorder="1" applyAlignment="1">
      <alignment horizontal="left"/>
    </xf>
    <xf numFmtId="0" fontId="16" fillId="2" borderId="47" xfId="0" applyFont="1" applyFill="1" applyBorder="1"/>
    <xf numFmtId="0" fontId="16" fillId="2" borderId="48" xfId="0" applyFont="1" applyFill="1" applyBorder="1"/>
    <xf numFmtId="0" fontId="16" fillId="2" borderId="49" xfId="0" applyFont="1" applyFill="1" applyBorder="1"/>
    <xf numFmtId="49" fontId="15" fillId="2" borderId="46" xfId="0" applyNumberFormat="1" applyFont="1" applyFill="1" applyBorder="1" applyAlignment="1">
      <alignment horizontal="right"/>
    </xf>
    <xf numFmtId="0" fontId="10" fillId="2" borderId="47" xfId="0" applyFont="1" applyFill="1" applyBorder="1" applyAlignment="1">
      <alignment horizontal="right"/>
    </xf>
    <xf numFmtId="0" fontId="10" fillId="2" borderId="48" xfId="0" applyFont="1" applyFill="1" applyBorder="1" applyAlignment="1">
      <alignment horizontal="right"/>
    </xf>
    <xf numFmtId="49" fontId="16" fillId="2" borderId="47" xfId="0" applyNumberFormat="1" applyFont="1" applyFill="1" applyBorder="1"/>
    <xf numFmtId="0" fontId="0" fillId="2" borderId="49" xfId="0" applyFill="1" applyBorder="1"/>
    <xf numFmtId="0" fontId="0" fillId="0" borderId="49" xfId="0" applyBorder="1"/>
    <xf numFmtId="0" fontId="0" fillId="2" borderId="47" xfId="0" applyFill="1" applyBorder="1" applyAlignment="1">
      <alignment wrapText="1"/>
    </xf>
    <xf numFmtId="0" fontId="0" fillId="0" borderId="47" xfId="0" applyBorder="1"/>
    <xf numFmtId="0" fontId="0" fillId="0" borderId="50" xfId="0" applyBorder="1"/>
    <xf numFmtId="0" fontId="0" fillId="2" borderId="51" xfId="0" applyFill="1" applyBorder="1" applyAlignment="1">
      <alignment wrapText="1"/>
    </xf>
    <xf numFmtId="0" fontId="0" fillId="0" borderId="51" xfId="0" applyBorder="1"/>
    <xf numFmtId="49" fontId="0" fillId="2" borderId="50" xfId="0" applyNumberFormat="1" applyFill="1" applyBorder="1" applyAlignment="1">
      <alignment wrapText="1"/>
    </xf>
    <xf numFmtId="0" fontId="0" fillId="2" borderId="50" xfId="0" applyFill="1" applyBorder="1" applyAlignment="1">
      <alignment wrapText="1"/>
    </xf>
    <xf numFmtId="0" fontId="15" fillId="2" borderId="50" xfId="0" applyFont="1" applyFill="1" applyBorder="1" applyAlignment="1">
      <alignment horizontal="center"/>
    </xf>
    <xf numFmtId="0" fontId="0" fillId="2" borderId="50" xfId="0" applyFill="1" applyBorder="1"/>
    <xf numFmtId="0" fontId="9" fillId="0" borderId="52" xfId="2" applyFont="1" applyFill="1" applyBorder="1"/>
  </cellXfs>
  <cellStyles count="5">
    <cellStyle name="Excel Built-in Normal" xfId="2" xr:uid="{00000000-0005-0000-0000-000000000000}"/>
    <cellStyle name="Explanatory Text" xfId="3" builtinId="53"/>
    <cellStyle name="Hyperlink" xfId="1" builtinId="8"/>
    <cellStyle name="Normal" xfId="0" builtinId="0"/>
    <cellStyle name="Normal 2" xfId="4" xr:uid="{79BF3116-3C8F-4845-9741-E7F86F0C9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/>
  </sheetViews>
  <sheetFormatPr defaultRowHeight="15"/>
  <cols>
    <col min="2" max="2" width="13.7109375" customWidth="1"/>
  </cols>
  <sheetData>
    <row r="1" spans="1:9" ht="26.25">
      <c r="B1" s="8" t="s">
        <v>49</v>
      </c>
    </row>
    <row r="3" spans="1:9" ht="23.25">
      <c r="B3" s="5" t="s">
        <v>36</v>
      </c>
    </row>
    <row r="4" spans="1:9">
      <c r="B4" s="2" t="s">
        <v>35</v>
      </c>
    </row>
    <row r="5" spans="1:9">
      <c r="A5" t="s">
        <v>47</v>
      </c>
      <c r="B5" t="s">
        <v>48</v>
      </c>
    </row>
    <row r="6" spans="1:9">
      <c r="A6">
        <v>1</v>
      </c>
      <c r="B6" s="9">
        <v>43561</v>
      </c>
      <c r="F6" s="6"/>
    </row>
    <row r="7" spans="1:9">
      <c r="A7">
        <v>2</v>
      </c>
      <c r="B7" s="9">
        <v>43566</v>
      </c>
    </row>
    <row r="8" spans="1:9">
      <c r="A8">
        <v>3</v>
      </c>
      <c r="B8" s="7">
        <v>43574</v>
      </c>
    </row>
    <row r="9" spans="1:9">
      <c r="A9">
        <v>4</v>
      </c>
      <c r="B9" s="7">
        <v>43577</v>
      </c>
    </row>
    <row r="10" spans="1:9">
      <c r="A10">
        <v>5</v>
      </c>
      <c r="B10" s="7">
        <v>43587</v>
      </c>
    </row>
    <row r="11" spans="1:9">
      <c r="A11">
        <v>6</v>
      </c>
      <c r="B11" s="7">
        <v>43591</v>
      </c>
    </row>
    <row r="12" spans="1:9" s="11" customFormat="1">
      <c r="A12" s="11">
        <v>7</v>
      </c>
      <c r="B12" s="7">
        <v>43599</v>
      </c>
    </row>
    <row r="13" spans="1:9">
      <c r="A13">
        <v>8</v>
      </c>
      <c r="B13" s="9">
        <v>43607</v>
      </c>
    </row>
    <row r="14" spans="1:9">
      <c r="A14" s="13">
        <v>9</v>
      </c>
      <c r="B14" s="7">
        <v>43612</v>
      </c>
    </row>
    <row r="15" spans="1:9">
      <c r="A15" s="13">
        <v>10</v>
      </c>
      <c r="B15" s="7">
        <v>43619</v>
      </c>
      <c r="C15" s="6"/>
      <c r="D15" s="6"/>
      <c r="E15" s="6"/>
      <c r="F15" s="6"/>
      <c r="G15" s="6"/>
      <c r="H15" s="6"/>
      <c r="I15" s="6"/>
    </row>
    <row r="16" spans="1:9">
      <c r="A16" s="13">
        <v>11</v>
      </c>
      <c r="B16" s="7">
        <v>43627</v>
      </c>
    </row>
    <row r="17" spans="1:6">
      <c r="A17" s="13">
        <v>12</v>
      </c>
      <c r="B17" s="7">
        <v>43633</v>
      </c>
    </row>
    <row r="18" spans="1:6">
      <c r="A18" s="13">
        <v>13</v>
      </c>
      <c r="B18" s="7">
        <v>43643</v>
      </c>
    </row>
    <row r="19" spans="1:6">
      <c r="A19" s="13">
        <v>14</v>
      </c>
      <c r="B19" s="7">
        <v>43647</v>
      </c>
    </row>
    <row r="20" spans="1:6">
      <c r="A20" s="13">
        <v>15</v>
      </c>
      <c r="B20" s="9">
        <v>43657</v>
      </c>
    </row>
    <row r="21" spans="1:6">
      <c r="A21" s="13">
        <v>16</v>
      </c>
      <c r="B21" s="9">
        <v>43661</v>
      </c>
    </row>
    <row r="22" spans="1:6">
      <c r="A22" s="13">
        <v>17</v>
      </c>
      <c r="B22" s="7">
        <v>43671</v>
      </c>
    </row>
    <row r="23" spans="1:6">
      <c r="A23" s="13">
        <v>18</v>
      </c>
      <c r="B23" s="7">
        <v>43679</v>
      </c>
    </row>
    <row r="24" spans="1:6">
      <c r="A24" s="13">
        <v>19</v>
      </c>
      <c r="B24" s="7">
        <v>43682</v>
      </c>
    </row>
    <row r="25" spans="1:6">
      <c r="A25" s="13">
        <v>20</v>
      </c>
      <c r="B25" s="7">
        <v>43690</v>
      </c>
    </row>
    <row r="26" spans="1:6">
      <c r="A26" s="13">
        <v>21</v>
      </c>
      <c r="B26" s="7">
        <v>43697</v>
      </c>
    </row>
    <row r="27" spans="1:6">
      <c r="A27" s="13">
        <v>22</v>
      </c>
      <c r="B27" s="7">
        <v>43706</v>
      </c>
    </row>
    <row r="28" spans="1:6">
      <c r="A28" s="13">
        <v>23</v>
      </c>
      <c r="B28" s="9">
        <v>43710</v>
      </c>
    </row>
    <row r="29" spans="1:6">
      <c r="A29" s="13">
        <v>24</v>
      </c>
      <c r="B29" s="9">
        <v>43722</v>
      </c>
      <c r="F29" s="6"/>
    </row>
    <row r="30" spans="1:6">
      <c r="A30" s="13">
        <v>25</v>
      </c>
      <c r="B30" s="7">
        <v>43726</v>
      </c>
    </row>
    <row r="31" spans="1:6">
      <c r="A31" s="13">
        <v>26</v>
      </c>
      <c r="B31" s="7">
        <v>43734</v>
      </c>
    </row>
    <row r="32" spans="1:6">
      <c r="A32" s="13">
        <v>27</v>
      </c>
      <c r="B32" s="7">
        <v>43738</v>
      </c>
    </row>
    <row r="33" spans="1:2">
      <c r="A33" s="13"/>
      <c r="B33" s="260"/>
    </row>
    <row r="34" spans="1:2">
      <c r="B34" s="6"/>
    </row>
    <row r="35" spans="1:2">
      <c r="B35" s="6"/>
    </row>
    <row r="36" spans="1:2">
      <c r="B36" s="6"/>
    </row>
    <row r="37" spans="1:2">
      <c r="B37" s="6"/>
    </row>
  </sheetData>
  <hyperlinks>
    <hyperlink ref="B4" location="'Weekly Totals'!A1" display="Weekly Totals" xr:uid="{00000000-0004-0000-0000-000000000000}"/>
    <hyperlink ref="B6" location="'6April19'!A1" display="6April19" xr:uid="{EAA193BB-D060-4D68-B5AC-892DD5D9CE65}"/>
    <hyperlink ref="B7" location="'11April19'!A1" display="11April19" xr:uid="{477C7EDB-80D9-4757-BDD9-8631D0FC24E3}"/>
    <hyperlink ref="B8" location="'19April19'!A1" display="19April19" xr:uid="{42E60494-E3EE-41D0-BCAF-C0C5C3DB3C7E}"/>
    <hyperlink ref="B9" location="'22April19'!A1" display="22April19" xr:uid="{21BC8D19-4528-4BF3-9ABB-013C81D8FD10}"/>
    <hyperlink ref="B10" location="'02May19'!A1" display="02May19" xr:uid="{5F242FB5-BE3D-4B84-AD94-BEC7EC718C30}"/>
    <hyperlink ref="B11" location="'06May19'!A1" display="06May19" xr:uid="{C5DFC817-DBDD-4607-B16C-92DD5FA04D3F}"/>
    <hyperlink ref="B12" location="'14May19'!A1" display="14May19" xr:uid="{3B7FAA91-768E-489B-AEBA-2D94D9B244D7}"/>
    <hyperlink ref="B13" location="'22May19'!A1" display="22May19" xr:uid="{3A831507-53CC-4FE3-B233-73C60D22442B}"/>
    <hyperlink ref="B14" location="'27May19'!A1" display="27May19" xr:uid="{2F0BF041-5421-469E-AFA0-78B9CE731FB5}"/>
    <hyperlink ref="B16" location="'11Jun19'!A1" display="11Jun19" xr:uid="{7C978004-3864-440E-9B32-7B663542A9FA}"/>
    <hyperlink ref="B15" location="'03Jun19'!A1" display="03Jun19" xr:uid="{0223DE26-3AF1-4994-821B-F4D5066845FF}"/>
    <hyperlink ref="B17" location="'17Jun19'!A1" display="17Jun19" xr:uid="{D071C2AB-C184-4627-A4A7-74F8A2CB01D7}"/>
    <hyperlink ref="B18" location="'27Jun19'!A1" display="27Jun19" xr:uid="{32E4CF7A-7F85-4A51-8A52-199D523B494D}"/>
    <hyperlink ref="B19" location="'01Jul19'!A1" display="01Jul19" xr:uid="{C6B13FFE-07CD-4EEF-968A-AA7722C66865}"/>
    <hyperlink ref="B20" location="'11Jul19'!A1" display="11Jul19" xr:uid="{E91A6559-049B-4A15-A1C7-96B28DA1A403}"/>
    <hyperlink ref="B21" location="'15Jul19'!A1" display="15Jul19" xr:uid="{C8C77605-6F57-4CD1-BF28-633018FB3028}"/>
    <hyperlink ref="B22" location="'25Jul19'!A1" display="25Jul19" xr:uid="{6857FFB5-77B6-4BAB-A2C6-797A40F38ED7}"/>
    <hyperlink ref="B23" location="'02Aug19'!A1" display="02Aug19" xr:uid="{35B856FF-097D-406C-82EF-E0D88E8F1795}"/>
    <hyperlink ref="B24" location="'05Aug19'!A1" display="05Aug19" xr:uid="{51D6A9E7-2AD5-4095-9335-D8A45AC9120A}"/>
    <hyperlink ref="B25" location="'13Aug19'!A1" display="13Aug19" xr:uid="{22635AA6-2455-45D5-AF2F-A68B3AC77D19}"/>
    <hyperlink ref="B26" location="'20Aug19'!A1" display="20Aug19" xr:uid="{0BA693E1-251B-4A75-A479-247C5C8E1F0E}"/>
    <hyperlink ref="B27" location="'29Aug19'!A1" display="29Aug19" xr:uid="{0AED7FE6-CFA7-4A4B-A50A-F047A644ED89}"/>
    <hyperlink ref="B28" location="'02Sept19'!A1" display="02Sept19" xr:uid="{0573B9F4-46F8-421F-9750-505C19C1FBDD}"/>
    <hyperlink ref="B29" location="'14Sept19'!A1" display="14Sept19" xr:uid="{810F8723-FCC0-46DB-899E-94341D9746D3}"/>
    <hyperlink ref="B30" location="'18Sep19'!A1" display="18Sep19" xr:uid="{F81121C5-B0F2-4437-BAC9-714CFF43D344}"/>
    <hyperlink ref="B31" location="'26Sep19'!A1" display="26Sep19" xr:uid="{40EAFAAB-19E4-45AA-A3BF-F37D09D59BA1}"/>
    <hyperlink ref="B32" location="'30Sep19'!A1" display="30Sep19" xr:uid="{305C30D4-A818-4118-8DC3-E8B3D1245E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1"/>
  <sheetViews>
    <sheetView zoomScale="70" zoomScaleNormal="70" workbookViewId="0">
      <selection activeCell="AC1" sqref="AC1:AD1048576"/>
    </sheetView>
  </sheetViews>
  <sheetFormatPr defaultRowHeight="15"/>
  <cols>
    <col min="1" max="1" width="27.140625" customWidth="1"/>
    <col min="2" max="2" width="13.5703125" customWidth="1"/>
    <col min="3" max="5" width="12.28515625" customWidth="1"/>
    <col min="6" max="6" width="12.140625" customWidth="1"/>
    <col min="7" max="7" width="12.42578125" customWidth="1"/>
    <col min="8" max="8" width="12.5703125" style="11" customWidth="1"/>
    <col min="9" max="9" width="12.42578125" customWidth="1"/>
    <col min="10" max="10" width="11.85546875" customWidth="1"/>
    <col min="11" max="11" width="11.5703125" customWidth="1"/>
    <col min="12" max="12" width="12.7109375" customWidth="1"/>
    <col min="13" max="13" width="11.7109375" customWidth="1"/>
    <col min="14" max="14" width="11.85546875" customWidth="1"/>
    <col min="15" max="15" width="13" customWidth="1"/>
    <col min="16" max="17" width="13.28515625" customWidth="1"/>
    <col min="18" max="19" width="12.140625" customWidth="1"/>
    <col min="20" max="23" width="11.5703125" bestFit="1" customWidth="1"/>
    <col min="24" max="28" width="11.5703125" style="13" customWidth="1"/>
    <col min="29" max="29" width="21.42578125" customWidth="1"/>
  </cols>
  <sheetData>
    <row r="1" spans="1:29">
      <c r="A1" s="2" t="s">
        <v>37</v>
      </c>
    </row>
    <row r="3" spans="1:29">
      <c r="A3" s="314" t="s">
        <v>43</v>
      </c>
      <c r="B3" s="315"/>
      <c r="C3" s="315"/>
      <c r="D3" s="315"/>
      <c r="E3" s="316"/>
    </row>
    <row r="4" spans="1:29" s="13" customFormat="1">
      <c r="A4" s="21" t="s">
        <v>46</v>
      </c>
      <c r="B4" s="22">
        <v>1</v>
      </c>
      <c r="C4" s="23">
        <v>2</v>
      </c>
      <c r="D4" s="24">
        <v>3</v>
      </c>
      <c r="E4" s="25">
        <v>4</v>
      </c>
      <c r="F4" s="26">
        <v>5</v>
      </c>
      <c r="G4" s="26">
        <v>6</v>
      </c>
      <c r="H4" s="27">
        <v>7</v>
      </c>
      <c r="I4" s="28">
        <v>8</v>
      </c>
      <c r="J4" s="22">
        <v>9</v>
      </c>
      <c r="K4" s="23">
        <v>10</v>
      </c>
      <c r="L4" s="24">
        <v>11</v>
      </c>
      <c r="M4" s="25">
        <v>12</v>
      </c>
      <c r="N4" s="26">
        <v>13</v>
      </c>
      <c r="O4" s="26">
        <v>14</v>
      </c>
      <c r="P4" s="27">
        <v>15</v>
      </c>
      <c r="Q4" s="28">
        <v>16</v>
      </c>
      <c r="R4" s="22">
        <v>17</v>
      </c>
      <c r="S4" s="26">
        <v>18</v>
      </c>
      <c r="T4" s="22">
        <v>19</v>
      </c>
      <c r="U4" s="26">
        <v>20</v>
      </c>
      <c r="V4" s="22">
        <v>21</v>
      </c>
      <c r="W4" s="26">
        <v>22</v>
      </c>
      <c r="X4" s="22">
        <v>23</v>
      </c>
      <c r="Y4" s="26">
        <v>24</v>
      </c>
      <c r="Z4" s="22">
        <v>25</v>
      </c>
      <c r="AA4" s="26">
        <v>26</v>
      </c>
      <c r="AB4" s="22">
        <v>27</v>
      </c>
    </row>
    <row r="5" spans="1:29" s="13" customFormat="1">
      <c r="A5" s="29" t="s">
        <v>48</v>
      </c>
      <c r="B5" s="61">
        <v>43561</v>
      </c>
      <c r="C5" s="62">
        <v>43566</v>
      </c>
      <c r="D5" s="63">
        <v>43574</v>
      </c>
      <c r="E5" s="64">
        <v>43577</v>
      </c>
      <c r="F5" s="100">
        <v>43587</v>
      </c>
      <c r="G5" s="100">
        <v>43591</v>
      </c>
      <c r="H5" s="61">
        <v>43599</v>
      </c>
      <c r="I5" s="62">
        <v>43607</v>
      </c>
      <c r="J5" s="63">
        <v>43612</v>
      </c>
      <c r="K5" s="64">
        <v>43619</v>
      </c>
      <c r="L5" s="61">
        <v>43627</v>
      </c>
      <c r="M5" s="62">
        <v>43633</v>
      </c>
      <c r="N5" s="63">
        <v>43643</v>
      </c>
      <c r="O5" s="62">
        <v>43647</v>
      </c>
      <c r="P5" s="62">
        <v>43654</v>
      </c>
      <c r="Q5" s="62">
        <v>43661</v>
      </c>
      <c r="R5" s="62">
        <v>43671</v>
      </c>
      <c r="S5" s="100">
        <v>43679</v>
      </c>
      <c r="T5" s="277">
        <v>43682</v>
      </c>
      <c r="U5" s="63">
        <v>43690</v>
      </c>
      <c r="V5" s="277">
        <v>43697</v>
      </c>
      <c r="W5" s="63">
        <v>43706</v>
      </c>
      <c r="X5" s="277">
        <v>43710</v>
      </c>
      <c r="Y5" s="313">
        <v>43722</v>
      </c>
      <c r="Z5" s="277">
        <v>43726</v>
      </c>
      <c r="AA5" s="277">
        <v>43734</v>
      </c>
      <c r="AB5" s="277">
        <v>43738</v>
      </c>
    </row>
    <row r="6" spans="1:29" ht="15" customHeight="1">
      <c r="A6" s="1" t="s">
        <v>0</v>
      </c>
      <c r="B6" s="3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12" t="s">
        <v>0</v>
      </c>
    </row>
    <row r="7" spans="1:29" ht="15" customHeight="1">
      <c r="A7" s="13" t="s">
        <v>2</v>
      </c>
      <c r="B7" s="58">
        <v>0</v>
      </c>
      <c r="C7" s="60">
        <v>0</v>
      </c>
      <c r="D7" s="58">
        <v>0</v>
      </c>
      <c r="E7" s="99">
        <v>0</v>
      </c>
      <c r="F7" s="101">
        <v>0</v>
      </c>
      <c r="G7" s="107">
        <v>0</v>
      </c>
      <c r="H7" s="112">
        <v>0</v>
      </c>
      <c r="I7" s="112">
        <v>0</v>
      </c>
      <c r="J7" s="152">
        <v>0</v>
      </c>
      <c r="K7" s="60">
        <v>0</v>
      </c>
      <c r="L7" s="152">
        <v>0</v>
      </c>
      <c r="M7" s="60">
        <v>0</v>
      </c>
      <c r="N7" s="258">
        <v>0</v>
      </c>
      <c r="O7" s="259">
        <v>0</v>
      </c>
      <c r="P7" s="101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3" t="s">
        <v>2</v>
      </c>
    </row>
    <row r="8" spans="1:29" ht="15" customHeight="1">
      <c r="A8" s="13" t="s">
        <v>3</v>
      </c>
      <c r="B8" s="58">
        <v>0</v>
      </c>
      <c r="C8" s="60">
        <v>1</v>
      </c>
      <c r="D8" s="58">
        <v>3</v>
      </c>
      <c r="E8" s="99">
        <v>1</v>
      </c>
      <c r="F8" s="101">
        <v>1</v>
      </c>
      <c r="G8" s="107">
        <v>0</v>
      </c>
      <c r="H8" s="112">
        <v>0</v>
      </c>
      <c r="I8" s="112">
        <v>0</v>
      </c>
      <c r="J8" s="152">
        <v>0</v>
      </c>
      <c r="K8" s="60">
        <v>0</v>
      </c>
      <c r="L8" s="152">
        <v>0</v>
      </c>
      <c r="M8" s="60">
        <v>0</v>
      </c>
      <c r="N8" s="258">
        <v>0</v>
      </c>
      <c r="O8" s="259">
        <v>0</v>
      </c>
      <c r="P8" s="101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3" t="s">
        <v>3</v>
      </c>
    </row>
    <row r="9" spans="1:29" ht="15" customHeight="1">
      <c r="A9" s="13" t="s">
        <v>4</v>
      </c>
      <c r="B9" s="58">
        <v>0</v>
      </c>
      <c r="C9" s="60">
        <v>0</v>
      </c>
      <c r="D9" s="58">
        <v>0</v>
      </c>
      <c r="E9" s="99">
        <v>0</v>
      </c>
      <c r="F9" s="101">
        <v>0</v>
      </c>
      <c r="G9" s="107">
        <v>0</v>
      </c>
      <c r="H9" s="112">
        <v>0</v>
      </c>
      <c r="I9" s="112">
        <v>0</v>
      </c>
      <c r="J9" s="152">
        <v>0</v>
      </c>
      <c r="K9" s="60">
        <v>0</v>
      </c>
      <c r="L9" s="152">
        <v>0</v>
      </c>
      <c r="M9" s="60">
        <v>0</v>
      </c>
      <c r="N9" s="258">
        <v>0</v>
      </c>
      <c r="O9" s="259">
        <v>0</v>
      </c>
      <c r="P9" s="101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1</v>
      </c>
      <c r="W9" s="10">
        <v>0</v>
      </c>
      <c r="X9" s="10">
        <v>1</v>
      </c>
      <c r="Y9" s="10">
        <v>1</v>
      </c>
      <c r="Z9" s="10">
        <v>0</v>
      </c>
      <c r="AA9" s="10">
        <v>0</v>
      </c>
      <c r="AB9" s="10">
        <v>0</v>
      </c>
      <c r="AC9" s="13" t="s">
        <v>4</v>
      </c>
    </row>
    <row r="10" spans="1:29" ht="15" customHeight="1">
      <c r="A10" s="13" t="s">
        <v>5</v>
      </c>
      <c r="B10" s="58">
        <v>0</v>
      </c>
      <c r="C10" s="60">
        <v>0</v>
      </c>
      <c r="D10" s="58">
        <v>0</v>
      </c>
      <c r="E10" s="99">
        <v>0</v>
      </c>
      <c r="F10" s="101">
        <v>0</v>
      </c>
      <c r="G10" s="107">
        <v>0</v>
      </c>
      <c r="H10" s="112">
        <v>0</v>
      </c>
      <c r="I10" s="112">
        <v>0</v>
      </c>
      <c r="J10" s="152">
        <v>0</v>
      </c>
      <c r="K10" s="60">
        <v>0</v>
      </c>
      <c r="L10" s="152">
        <v>0</v>
      </c>
      <c r="M10" s="60">
        <v>0</v>
      </c>
      <c r="N10" s="258">
        <v>0</v>
      </c>
      <c r="O10" s="259">
        <v>0</v>
      </c>
      <c r="P10" s="101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3" t="s">
        <v>5</v>
      </c>
    </row>
    <row r="11" spans="1:29" ht="15" customHeight="1">
      <c r="A11" s="13" t="s">
        <v>6</v>
      </c>
      <c r="B11" s="58">
        <v>0</v>
      </c>
      <c r="C11" s="60">
        <v>0</v>
      </c>
      <c r="D11" s="58">
        <v>0</v>
      </c>
      <c r="E11" s="99">
        <v>0</v>
      </c>
      <c r="F11" s="101">
        <v>0</v>
      </c>
      <c r="G11" s="107">
        <v>0</v>
      </c>
      <c r="H11" s="112">
        <v>0</v>
      </c>
      <c r="I11" s="112">
        <v>0</v>
      </c>
      <c r="J11" s="152">
        <v>0</v>
      </c>
      <c r="K11" s="60">
        <v>0</v>
      </c>
      <c r="L11" s="152">
        <v>0</v>
      </c>
      <c r="M11" s="60">
        <v>0</v>
      </c>
      <c r="N11" s="258">
        <v>0</v>
      </c>
      <c r="O11" s="259">
        <v>0</v>
      </c>
      <c r="P11" s="101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3" t="s">
        <v>6</v>
      </c>
    </row>
    <row r="12" spans="1:29" ht="15" customHeight="1">
      <c r="A12" s="13" t="s">
        <v>7</v>
      </c>
      <c r="B12" s="58">
        <v>0</v>
      </c>
      <c r="C12" s="60">
        <v>3</v>
      </c>
      <c r="D12" s="58">
        <v>0</v>
      </c>
      <c r="E12" s="99">
        <v>0</v>
      </c>
      <c r="F12" s="101">
        <v>0</v>
      </c>
      <c r="G12" s="107">
        <v>0</v>
      </c>
      <c r="H12" s="113">
        <v>0</v>
      </c>
      <c r="I12" s="112">
        <v>0</v>
      </c>
      <c r="J12" s="152">
        <v>0</v>
      </c>
      <c r="K12" s="60">
        <v>0</v>
      </c>
      <c r="L12" s="152">
        <v>0</v>
      </c>
      <c r="M12" s="60">
        <v>0</v>
      </c>
      <c r="N12" s="258">
        <v>1</v>
      </c>
      <c r="O12" s="259">
        <v>0</v>
      </c>
      <c r="P12" s="101">
        <v>0</v>
      </c>
      <c r="Q12" s="10">
        <v>0</v>
      </c>
      <c r="R12" s="10">
        <v>0</v>
      </c>
      <c r="S12" s="10">
        <v>0</v>
      </c>
      <c r="T12" s="10">
        <v>1</v>
      </c>
      <c r="U12" s="10">
        <v>0</v>
      </c>
      <c r="V12" s="10">
        <v>0</v>
      </c>
      <c r="W12" s="10">
        <v>0</v>
      </c>
      <c r="X12" s="10">
        <v>0</v>
      </c>
      <c r="Y12" s="10">
        <v>1</v>
      </c>
      <c r="Z12" s="10">
        <v>0</v>
      </c>
      <c r="AA12" s="10">
        <v>0</v>
      </c>
      <c r="AB12" s="10">
        <v>0</v>
      </c>
      <c r="AC12" s="13" t="s">
        <v>7</v>
      </c>
    </row>
    <row r="13" spans="1:29" ht="15" customHeight="1">
      <c r="A13" s="13" t="s">
        <v>8</v>
      </c>
      <c r="B13" s="58">
        <v>0</v>
      </c>
      <c r="C13" s="60">
        <v>0</v>
      </c>
      <c r="D13" s="58">
        <v>0</v>
      </c>
      <c r="E13" s="99">
        <v>0</v>
      </c>
      <c r="F13" s="101">
        <v>0</v>
      </c>
      <c r="G13" s="107">
        <v>0</v>
      </c>
      <c r="H13" s="112">
        <v>1</v>
      </c>
      <c r="I13" s="112">
        <v>1</v>
      </c>
      <c r="J13" s="152">
        <v>2</v>
      </c>
      <c r="K13" s="60">
        <v>6</v>
      </c>
      <c r="L13" s="152">
        <v>1</v>
      </c>
      <c r="M13" s="60">
        <v>3</v>
      </c>
      <c r="N13" s="258">
        <v>0</v>
      </c>
      <c r="O13" s="259">
        <v>0</v>
      </c>
      <c r="P13" s="101">
        <v>0</v>
      </c>
      <c r="Q13" s="10">
        <v>1</v>
      </c>
      <c r="R13" s="10">
        <v>18</v>
      </c>
      <c r="S13" s="10">
        <v>26</v>
      </c>
      <c r="T13" s="10">
        <v>16</v>
      </c>
      <c r="U13" s="10">
        <v>18</v>
      </c>
      <c r="V13" s="10">
        <v>16</v>
      </c>
      <c r="W13" s="10">
        <v>10</v>
      </c>
      <c r="X13" s="10">
        <v>14</v>
      </c>
      <c r="Y13" s="10">
        <v>2</v>
      </c>
      <c r="Z13" s="10">
        <v>4</v>
      </c>
      <c r="AA13" s="10">
        <v>2</v>
      </c>
      <c r="AB13" s="10">
        <v>0</v>
      </c>
      <c r="AC13" s="13" t="s">
        <v>8</v>
      </c>
    </row>
    <row r="14" spans="1:29" ht="15" customHeight="1">
      <c r="A14" s="13" t="s">
        <v>9</v>
      </c>
      <c r="B14" s="58">
        <v>0</v>
      </c>
      <c r="C14" s="60">
        <v>0</v>
      </c>
      <c r="D14" s="58">
        <v>0</v>
      </c>
      <c r="E14" s="99">
        <v>0</v>
      </c>
      <c r="F14" s="101">
        <v>0</v>
      </c>
      <c r="G14" s="107">
        <v>0</v>
      </c>
      <c r="H14" s="112">
        <v>0</v>
      </c>
      <c r="I14" s="112">
        <v>0</v>
      </c>
      <c r="J14" s="152">
        <v>0</v>
      </c>
      <c r="K14" s="60">
        <v>0</v>
      </c>
      <c r="L14" s="152">
        <v>0</v>
      </c>
      <c r="M14" s="60">
        <v>0</v>
      </c>
      <c r="N14" s="258">
        <v>0</v>
      </c>
      <c r="O14" s="259">
        <v>0</v>
      </c>
      <c r="P14" s="101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3" t="s">
        <v>9</v>
      </c>
    </row>
    <row r="15" spans="1:29" ht="15" customHeight="1">
      <c r="A15" s="13" t="s">
        <v>10</v>
      </c>
      <c r="B15" s="58">
        <v>0</v>
      </c>
      <c r="C15" s="60">
        <v>0</v>
      </c>
      <c r="D15" s="58">
        <v>0</v>
      </c>
      <c r="E15" s="99">
        <v>0</v>
      </c>
      <c r="F15" s="101">
        <v>4</v>
      </c>
      <c r="G15" s="107">
        <v>18</v>
      </c>
      <c r="H15" s="113">
        <v>22</v>
      </c>
      <c r="I15" s="113">
        <v>0</v>
      </c>
      <c r="J15" s="152">
        <v>3</v>
      </c>
      <c r="K15" s="60">
        <v>1</v>
      </c>
      <c r="L15" s="152">
        <v>0</v>
      </c>
      <c r="M15" s="60">
        <v>0</v>
      </c>
      <c r="N15" s="258">
        <v>0</v>
      </c>
      <c r="O15" s="259">
        <v>0</v>
      </c>
      <c r="P15" s="101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3" t="s">
        <v>10</v>
      </c>
    </row>
    <row r="16" spans="1:29" ht="15" customHeight="1">
      <c r="A16" s="13" t="s">
        <v>31</v>
      </c>
      <c r="B16" s="58">
        <v>0</v>
      </c>
      <c r="C16" s="60">
        <v>0</v>
      </c>
      <c r="D16" s="58">
        <v>0</v>
      </c>
      <c r="E16" s="99">
        <v>0</v>
      </c>
      <c r="F16" s="101">
        <v>0</v>
      </c>
      <c r="G16" s="107">
        <v>0</v>
      </c>
      <c r="H16" s="112">
        <v>0</v>
      </c>
      <c r="I16" s="112">
        <v>0</v>
      </c>
      <c r="J16" s="152">
        <v>0</v>
      </c>
      <c r="K16" s="60">
        <v>0</v>
      </c>
      <c r="L16" s="152">
        <v>0</v>
      </c>
      <c r="M16" s="60">
        <v>0</v>
      </c>
      <c r="N16" s="258">
        <v>0</v>
      </c>
      <c r="O16" s="259">
        <v>1</v>
      </c>
      <c r="P16" s="101">
        <v>0</v>
      </c>
      <c r="Q16" s="10">
        <v>2</v>
      </c>
      <c r="R16" s="10">
        <v>1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3" t="s">
        <v>31</v>
      </c>
    </row>
    <row r="17" spans="1:29" ht="15" customHeight="1">
      <c r="A17" s="13" t="s">
        <v>11</v>
      </c>
      <c r="B17" s="58">
        <v>0</v>
      </c>
      <c r="C17" s="60">
        <v>0</v>
      </c>
      <c r="D17" s="58">
        <v>0</v>
      </c>
      <c r="E17" s="99">
        <v>0</v>
      </c>
      <c r="F17" s="101">
        <v>0</v>
      </c>
      <c r="G17" s="107">
        <v>0</v>
      </c>
      <c r="H17" s="112">
        <v>0</v>
      </c>
      <c r="I17" s="112">
        <v>0</v>
      </c>
      <c r="J17" s="152">
        <v>0</v>
      </c>
      <c r="K17" s="60">
        <v>0</v>
      </c>
      <c r="L17" s="152">
        <v>0</v>
      </c>
      <c r="M17" s="60">
        <v>0</v>
      </c>
      <c r="N17" s="258">
        <v>0</v>
      </c>
      <c r="O17" s="259">
        <v>1</v>
      </c>
      <c r="P17" s="101">
        <v>28</v>
      </c>
      <c r="Q17" s="10">
        <v>97</v>
      </c>
      <c r="R17" s="10">
        <v>108</v>
      </c>
      <c r="S17" s="10">
        <v>46</v>
      </c>
      <c r="T17" s="10">
        <v>64</v>
      </c>
      <c r="U17" s="10">
        <v>27</v>
      </c>
      <c r="V17" s="10">
        <v>8</v>
      </c>
      <c r="W17" s="10">
        <v>2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3" t="s">
        <v>11</v>
      </c>
    </row>
    <row r="18" spans="1:29" ht="15" customHeight="1">
      <c r="A18" s="13" t="s">
        <v>33</v>
      </c>
      <c r="B18" s="58">
        <v>0</v>
      </c>
      <c r="C18" s="60">
        <v>0</v>
      </c>
      <c r="D18" s="58">
        <v>0</v>
      </c>
      <c r="E18" s="99">
        <v>0</v>
      </c>
      <c r="F18" s="101">
        <v>0</v>
      </c>
      <c r="G18" s="107">
        <v>0</v>
      </c>
      <c r="H18" s="112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259">
        <v>0</v>
      </c>
      <c r="P18" s="101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3" t="s">
        <v>33</v>
      </c>
    </row>
    <row r="19" spans="1:29" ht="15" customHeight="1">
      <c r="A19" s="13" t="s">
        <v>12</v>
      </c>
      <c r="B19" s="58">
        <v>0</v>
      </c>
      <c r="C19" s="60">
        <v>0</v>
      </c>
      <c r="D19" s="58">
        <v>0</v>
      </c>
      <c r="E19" s="99">
        <v>0</v>
      </c>
      <c r="F19" s="101">
        <v>1</v>
      </c>
      <c r="G19" s="107">
        <v>13</v>
      </c>
      <c r="H19" s="112">
        <v>10</v>
      </c>
      <c r="I19" s="10">
        <v>9</v>
      </c>
      <c r="J19" s="10">
        <v>0</v>
      </c>
      <c r="K19" s="10">
        <v>1</v>
      </c>
      <c r="L19" s="10">
        <v>0</v>
      </c>
      <c r="M19" s="10">
        <v>0</v>
      </c>
      <c r="N19" s="10">
        <v>0</v>
      </c>
      <c r="O19" s="259">
        <v>0</v>
      </c>
      <c r="P19" s="101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3" t="s">
        <v>12</v>
      </c>
    </row>
    <row r="20" spans="1:29" ht="15" customHeight="1">
      <c r="A20" s="13" t="s">
        <v>13</v>
      </c>
      <c r="B20" s="58">
        <v>0</v>
      </c>
      <c r="C20" s="60">
        <v>0</v>
      </c>
      <c r="D20" s="58">
        <v>0</v>
      </c>
      <c r="E20" s="99">
        <v>0</v>
      </c>
      <c r="F20" s="101">
        <v>1</v>
      </c>
      <c r="G20" s="107">
        <v>0</v>
      </c>
      <c r="H20" s="113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259">
        <v>0</v>
      </c>
      <c r="P20" s="101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2</v>
      </c>
      <c r="AA20" s="10">
        <v>0</v>
      </c>
      <c r="AB20" s="10">
        <v>0</v>
      </c>
      <c r="AC20" s="13" t="s">
        <v>13</v>
      </c>
    </row>
    <row r="21" spans="1:29" ht="15" customHeight="1">
      <c r="A21" s="13" t="s">
        <v>14</v>
      </c>
      <c r="B21" s="58">
        <v>0</v>
      </c>
      <c r="C21" s="60">
        <v>0</v>
      </c>
      <c r="D21" s="58">
        <v>0</v>
      </c>
      <c r="E21" s="99">
        <v>0</v>
      </c>
      <c r="F21" s="101">
        <v>0</v>
      </c>
      <c r="G21" s="107">
        <v>2</v>
      </c>
      <c r="H21" s="112">
        <v>1</v>
      </c>
      <c r="I21" s="10">
        <v>0</v>
      </c>
      <c r="J21" s="10">
        <v>2</v>
      </c>
      <c r="K21" s="10">
        <v>1</v>
      </c>
      <c r="L21" s="10">
        <v>0</v>
      </c>
      <c r="M21" s="10">
        <v>0</v>
      </c>
      <c r="N21" s="10">
        <v>0</v>
      </c>
      <c r="O21" s="259">
        <v>0</v>
      </c>
      <c r="P21" s="101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3" t="s">
        <v>14</v>
      </c>
    </row>
    <row r="22" spans="1:29" s="13" customFormat="1" ht="15" customHeight="1">
      <c r="A22" s="13" t="s">
        <v>93</v>
      </c>
      <c r="B22" s="58">
        <v>0</v>
      </c>
      <c r="C22" s="60">
        <v>0</v>
      </c>
      <c r="D22" s="58">
        <v>0</v>
      </c>
      <c r="E22" s="99">
        <v>0</v>
      </c>
      <c r="F22" s="101">
        <v>0</v>
      </c>
      <c r="G22" s="108">
        <v>0</v>
      </c>
      <c r="H22" s="114">
        <v>4</v>
      </c>
      <c r="I22" s="104">
        <v>0</v>
      </c>
      <c r="J22" s="104">
        <v>0</v>
      </c>
      <c r="K22" s="104">
        <v>1</v>
      </c>
      <c r="L22" s="104">
        <v>0</v>
      </c>
      <c r="M22" s="104">
        <v>0</v>
      </c>
      <c r="N22" s="104">
        <v>1</v>
      </c>
      <c r="O22" s="259">
        <v>0</v>
      </c>
      <c r="P22" s="259">
        <v>0</v>
      </c>
      <c r="Q22" s="259">
        <v>0</v>
      </c>
      <c r="R22" s="259">
        <v>0</v>
      </c>
      <c r="S22" s="104">
        <v>0</v>
      </c>
      <c r="T22" s="104">
        <v>0</v>
      </c>
      <c r="U22" s="104">
        <v>0</v>
      </c>
      <c r="V22" s="104">
        <v>0</v>
      </c>
      <c r="W22" s="104">
        <v>0</v>
      </c>
      <c r="X22" s="104">
        <v>0</v>
      </c>
      <c r="Y22" s="104">
        <v>0</v>
      </c>
      <c r="Z22" s="104">
        <v>0</v>
      </c>
      <c r="AA22" s="104">
        <v>0</v>
      </c>
      <c r="AB22" s="410">
        <v>0</v>
      </c>
      <c r="AC22" s="13" t="s">
        <v>93</v>
      </c>
    </row>
    <row r="23" spans="1:29" ht="15" customHeight="1">
      <c r="A23" s="13" t="s">
        <v>15</v>
      </c>
      <c r="B23" s="58">
        <v>0</v>
      </c>
      <c r="C23" s="60">
        <v>0</v>
      </c>
      <c r="D23" s="58">
        <v>0</v>
      </c>
      <c r="E23" s="99">
        <v>0</v>
      </c>
      <c r="F23" s="101">
        <v>0</v>
      </c>
      <c r="G23" s="107">
        <v>0</v>
      </c>
      <c r="H23" s="112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</v>
      </c>
      <c r="N23" s="10">
        <v>8</v>
      </c>
      <c r="O23" s="259">
        <v>9</v>
      </c>
      <c r="P23" s="259">
        <v>0</v>
      </c>
      <c r="Q23" s="259">
        <v>1</v>
      </c>
      <c r="R23" s="259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4">
        <v>0</v>
      </c>
      <c r="AC23" s="13" t="s">
        <v>15</v>
      </c>
    </row>
    <row r="24" spans="1:29" ht="15" customHeight="1">
      <c r="A24" s="13" t="s">
        <v>16</v>
      </c>
      <c r="B24" s="58">
        <v>0</v>
      </c>
      <c r="C24" s="60">
        <v>0</v>
      </c>
      <c r="D24" s="58">
        <v>1</v>
      </c>
      <c r="E24" s="99">
        <v>2</v>
      </c>
      <c r="F24" s="101">
        <v>2</v>
      </c>
      <c r="G24" s="107">
        <v>1</v>
      </c>
      <c r="H24" s="112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259">
        <v>3</v>
      </c>
      <c r="P24" s="259">
        <v>2</v>
      </c>
      <c r="Q24" s="259">
        <v>4</v>
      </c>
      <c r="R24" s="259">
        <v>2</v>
      </c>
      <c r="S24" s="10">
        <v>5</v>
      </c>
      <c r="T24" s="10">
        <v>0</v>
      </c>
      <c r="U24" s="10">
        <v>0</v>
      </c>
      <c r="V24" s="10">
        <v>2</v>
      </c>
      <c r="W24" s="10">
        <v>0</v>
      </c>
      <c r="X24" s="10">
        <v>1</v>
      </c>
      <c r="Y24" s="10">
        <v>6</v>
      </c>
      <c r="Z24" s="10">
        <v>4</v>
      </c>
      <c r="AA24" s="10">
        <v>0</v>
      </c>
      <c r="AB24" s="10">
        <v>0</v>
      </c>
      <c r="AC24" s="13" t="s">
        <v>16</v>
      </c>
    </row>
    <row r="25" spans="1:29" ht="15" customHeight="1">
      <c r="A25" s="13" t="s">
        <v>17</v>
      </c>
      <c r="B25" s="58">
        <v>0</v>
      </c>
      <c r="C25" s="60">
        <v>0</v>
      </c>
      <c r="D25" s="58">
        <v>0</v>
      </c>
      <c r="E25" s="99">
        <v>0</v>
      </c>
      <c r="F25" s="101">
        <v>0</v>
      </c>
      <c r="G25" s="107">
        <v>0</v>
      </c>
      <c r="H25" s="112">
        <v>0</v>
      </c>
      <c r="I25" s="10">
        <v>0</v>
      </c>
      <c r="J25" s="10">
        <v>0</v>
      </c>
      <c r="K25" s="10">
        <v>0</v>
      </c>
      <c r="L25" s="10">
        <v>0</v>
      </c>
      <c r="M25" s="10">
        <v>1</v>
      </c>
      <c r="N25" s="10">
        <v>1</v>
      </c>
      <c r="O25" s="259">
        <v>19</v>
      </c>
      <c r="P25" s="101">
        <v>3</v>
      </c>
      <c r="Q25" s="10">
        <v>3</v>
      </c>
      <c r="R25" s="10">
        <v>2</v>
      </c>
      <c r="S25" s="10">
        <v>0</v>
      </c>
      <c r="T25" s="10">
        <v>0</v>
      </c>
      <c r="U25" s="10">
        <v>0</v>
      </c>
      <c r="V25" s="59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3" t="s">
        <v>17</v>
      </c>
    </row>
    <row r="26" spans="1:29" ht="15" customHeight="1">
      <c r="A26" s="13" t="s">
        <v>18</v>
      </c>
      <c r="B26" s="58">
        <v>0</v>
      </c>
      <c r="C26" s="60">
        <v>0</v>
      </c>
      <c r="D26" s="58">
        <v>0</v>
      </c>
      <c r="E26" s="99">
        <v>0</v>
      </c>
      <c r="F26" s="101">
        <v>0</v>
      </c>
      <c r="G26" s="107">
        <v>0</v>
      </c>
      <c r="H26" s="112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17</v>
      </c>
      <c r="N26" s="10">
        <v>8</v>
      </c>
      <c r="O26" s="259">
        <v>30</v>
      </c>
      <c r="P26" s="101">
        <v>21</v>
      </c>
      <c r="Q26" s="10">
        <v>25</v>
      </c>
      <c r="R26" s="10">
        <v>49</v>
      </c>
      <c r="S26" s="10">
        <v>89</v>
      </c>
      <c r="T26" s="10">
        <v>35</v>
      </c>
      <c r="U26" s="10">
        <v>44</v>
      </c>
      <c r="V26" s="10">
        <v>29</v>
      </c>
      <c r="W26" s="10">
        <v>31</v>
      </c>
      <c r="X26" s="10">
        <v>20</v>
      </c>
      <c r="Y26" s="10">
        <v>6</v>
      </c>
      <c r="Z26" s="10">
        <v>2</v>
      </c>
      <c r="AA26" s="10">
        <v>0</v>
      </c>
      <c r="AB26" s="10">
        <v>0</v>
      </c>
      <c r="AC26" s="13" t="s">
        <v>18</v>
      </c>
    </row>
    <row r="27" spans="1:29" ht="15" customHeight="1">
      <c r="A27" s="13" t="s">
        <v>19</v>
      </c>
      <c r="B27" s="58">
        <v>0</v>
      </c>
      <c r="C27" s="60">
        <v>0</v>
      </c>
      <c r="D27" s="58">
        <v>0</v>
      </c>
      <c r="E27" s="99">
        <v>0</v>
      </c>
      <c r="F27" s="101">
        <v>0</v>
      </c>
      <c r="G27" s="107">
        <v>0</v>
      </c>
      <c r="H27" s="112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259">
        <v>0</v>
      </c>
      <c r="P27" s="101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3" t="s">
        <v>19</v>
      </c>
    </row>
    <row r="28" spans="1:29" ht="15" customHeight="1">
      <c r="A28" s="13" t="s">
        <v>20</v>
      </c>
      <c r="B28" s="58">
        <v>0</v>
      </c>
      <c r="C28" s="60">
        <v>0</v>
      </c>
      <c r="D28" s="58">
        <v>0</v>
      </c>
      <c r="E28" s="99">
        <v>0</v>
      </c>
      <c r="F28" s="101">
        <v>0</v>
      </c>
      <c r="G28" s="107">
        <v>0</v>
      </c>
      <c r="H28" s="112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4</v>
      </c>
      <c r="O28" s="259">
        <v>0</v>
      </c>
      <c r="P28" s="101">
        <v>0</v>
      </c>
      <c r="Q28" s="10">
        <v>0</v>
      </c>
      <c r="R28" s="10">
        <v>1</v>
      </c>
      <c r="S28" s="10">
        <v>10</v>
      </c>
      <c r="T28" s="10">
        <v>5</v>
      </c>
      <c r="U28" s="10">
        <v>5</v>
      </c>
      <c r="V28" s="10">
        <v>4</v>
      </c>
      <c r="W28" s="59">
        <v>0</v>
      </c>
      <c r="X28" s="10">
        <v>1</v>
      </c>
      <c r="Y28" s="10">
        <v>0</v>
      </c>
      <c r="Z28" s="10">
        <v>0</v>
      </c>
      <c r="AA28" s="10">
        <v>0</v>
      </c>
      <c r="AB28" s="10">
        <v>0</v>
      </c>
      <c r="AC28" s="13" t="s">
        <v>20</v>
      </c>
    </row>
    <row r="29" spans="1:29" ht="15" customHeight="1">
      <c r="A29" s="13" t="s">
        <v>21</v>
      </c>
      <c r="B29" s="58">
        <v>0</v>
      </c>
      <c r="C29" s="60">
        <v>0</v>
      </c>
      <c r="D29" s="58">
        <v>9</v>
      </c>
      <c r="E29" s="99">
        <v>1</v>
      </c>
      <c r="F29" s="101">
        <v>0</v>
      </c>
      <c r="G29" s="107">
        <v>0</v>
      </c>
      <c r="H29" s="112">
        <v>2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259">
        <v>0</v>
      </c>
      <c r="P29" s="101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1</v>
      </c>
      <c r="W29" s="10">
        <v>0</v>
      </c>
      <c r="X29" s="10">
        <v>0</v>
      </c>
      <c r="Y29" s="10">
        <v>0</v>
      </c>
      <c r="Z29" s="10">
        <v>1</v>
      </c>
      <c r="AA29" s="10">
        <v>0</v>
      </c>
      <c r="AB29" s="10">
        <v>0</v>
      </c>
      <c r="AC29" s="13" t="s">
        <v>21</v>
      </c>
    </row>
    <row r="30" spans="1:29" ht="15" customHeight="1">
      <c r="A30" s="13" t="s">
        <v>22</v>
      </c>
      <c r="B30" s="58">
        <v>0</v>
      </c>
      <c r="C30" s="60">
        <v>3</v>
      </c>
      <c r="D30" s="58">
        <v>0</v>
      </c>
      <c r="E30" s="99">
        <v>0</v>
      </c>
      <c r="F30" s="101">
        <v>0</v>
      </c>
      <c r="G30" s="107">
        <v>0</v>
      </c>
      <c r="H30" s="112">
        <v>2</v>
      </c>
      <c r="I30" s="112">
        <v>1</v>
      </c>
      <c r="J30" s="152">
        <v>1</v>
      </c>
      <c r="K30" s="60">
        <v>0</v>
      </c>
      <c r="L30" s="152">
        <v>0</v>
      </c>
      <c r="M30" s="60">
        <v>0</v>
      </c>
      <c r="N30" s="258">
        <v>1</v>
      </c>
      <c r="O30" s="259">
        <v>1</v>
      </c>
      <c r="P30" s="101">
        <v>0</v>
      </c>
      <c r="Q30" s="10">
        <v>0</v>
      </c>
      <c r="R30" s="10">
        <v>3</v>
      </c>
      <c r="S30" s="10">
        <v>1</v>
      </c>
      <c r="T30" s="10">
        <v>1</v>
      </c>
      <c r="U30" s="10">
        <v>0</v>
      </c>
      <c r="V30" s="10">
        <v>1</v>
      </c>
      <c r="W30" s="10">
        <v>2</v>
      </c>
      <c r="X30" s="10">
        <v>3</v>
      </c>
      <c r="Y30" s="10">
        <v>5</v>
      </c>
      <c r="Z30" s="10">
        <v>2</v>
      </c>
      <c r="AA30" s="10">
        <v>0</v>
      </c>
      <c r="AB30" s="10">
        <v>1</v>
      </c>
      <c r="AC30" s="13" t="s">
        <v>22</v>
      </c>
    </row>
    <row r="31" spans="1:29" ht="15" customHeight="1">
      <c r="A31" s="13" t="s">
        <v>23</v>
      </c>
      <c r="B31" s="58">
        <v>0</v>
      </c>
      <c r="C31" s="60">
        <v>0</v>
      </c>
      <c r="D31" s="58">
        <v>0</v>
      </c>
      <c r="E31" s="99">
        <v>0</v>
      </c>
      <c r="F31" s="101">
        <v>0</v>
      </c>
      <c r="G31" s="107">
        <v>0</v>
      </c>
      <c r="H31" s="112">
        <v>0</v>
      </c>
      <c r="I31" s="112">
        <v>0</v>
      </c>
      <c r="J31" s="152">
        <v>0</v>
      </c>
      <c r="K31" s="60">
        <v>0</v>
      </c>
      <c r="L31" s="152">
        <v>0</v>
      </c>
      <c r="M31" s="60">
        <v>0</v>
      </c>
      <c r="N31" s="258">
        <v>2</v>
      </c>
      <c r="O31" s="259">
        <v>14</v>
      </c>
      <c r="P31" s="101">
        <v>14</v>
      </c>
      <c r="Q31" s="10">
        <v>41</v>
      </c>
      <c r="R31" s="10">
        <v>0</v>
      </c>
      <c r="S31" s="10">
        <v>0</v>
      </c>
      <c r="T31" s="10">
        <v>7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3" t="s">
        <v>23</v>
      </c>
    </row>
    <row r="32" spans="1:29" ht="15" customHeight="1">
      <c r="A32" s="13" t="s">
        <v>38</v>
      </c>
      <c r="B32" s="58">
        <v>0</v>
      </c>
      <c r="C32" s="60">
        <v>0</v>
      </c>
      <c r="D32" s="58">
        <v>0</v>
      </c>
      <c r="E32" s="99">
        <v>0</v>
      </c>
      <c r="F32" s="101">
        <v>0</v>
      </c>
      <c r="G32" s="107">
        <v>0</v>
      </c>
      <c r="H32" s="112">
        <v>0</v>
      </c>
      <c r="I32" s="112">
        <v>0</v>
      </c>
      <c r="J32" s="152">
        <v>0</v>
      </c>
      <c r="K32" s="60">
        <v>0</v>
      </c>
      <c r="L32" s="152">
        <v>0</v>
      </c>
      <c r="M32" s="60">
        <v>0</v>
      </c>
      <c r="N32" s="258">
        <v>0</v>
      </c>
      <c r="O32" s="259">
        <v>0</v>
      </c>
      <c r="P32" s="101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3" t="s">
        <v>38</v>
      </c>
    </row>
    <row r="33" spans="1:29" ht="15" customHeight="1">
      <c r="A33" s="13" t="s">
        <v>32</v>
      </c>
      <c r="B33" s="58">
        <v>0</v>
      </c>
      <c r="C33" s="60">
        <v>0</v>
      </c>
      <c r="D33" s="58">
        <v>0</v>
      </c>
      <c r="E33" s="99">
        <v>0</v>
      </c>
      <c r="F33" s="101">
        <v>0</v>
      </c>
      <c r="G33" s="107">
        <v>0</v>
      </c>
      <c r="H33" s="112">
        <v>0</v>
      </c>
      <c r="I33" s="112">
        <v>0</v>
      </c>
      <c r="J33" s="152">
        <v>0</v>
      </c>
      <c r="K33" s="60">
        <v>0</v>
      </c>
      <c r="L33" s="152">
        <v>0</v>
      </c>
      <c r="M33" s="60">
        <v>0</v>
      </c>
      <c r="N33" s="258">
        <v>0</v>
      </c>
      <c r="O33" s="259">
        <v>0</v>
      </c>
      <c r="P33" s="101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3" t="s">
        <v>32</v>
      </c>
    </row>
    <row r="34" spans="1:29" ht="15" customHeight="1">
      <c r="A34" s="13" t="s">
        <v>24</v>
      </c>
      <c r="B34" s="58">
        <v>0</v>
      </c>
      <c r="C34" s="60">
        <v>0</v>
      </c>
      <c r="D34" s="58">
        <v>0</v>
      </c>
      <c r="E34" s="99">
        <v>0</v>
      </c>
      <c r="F34" s="101">
        <v>0</v>
      </c>
      <c r="G34" s="107">
        <v>0</v>
      </c>
      <c r="H34" s="112">
        <v>0</v>
      </c>
      <c r="I34" s="112">
        <v>1</v>
      </c>
      <c r="J34" s="152">
        <v>0</v>
      </c>
      <c r="K34" s="60">
        <v>0</v>
      </c>
      <c r="L34" s="152">
        <v>0</v>
      </c>
      <c r="M34" s="60">
        <v>0</v>
      </c>
      <c r="N34" s="258">
        <v>0</v>
      </c>
      <c r="O34" s="259">
        <v>0</v>
      </c>
      <c r="P34" s="101">
        <v>1</v>
      </c>
      <c r="Q34" s="10">
        <v>0</v>
      </c>
      <c r="R34" s="10">
        <v>0</v>
      </c>
      <c r="S34" s="10">
        <v>0</v>
      </c>
      <c r="T34" s="10">
        <v>3</v>
      </c>
      <c r="U34" s="10">
        <v>0</v>
      </c>
      <c r="V34" s="10">
        <v>0</v>
      </c>
      <c r="W34" s="10">
        <v>2</v>
      </c>
      <c r="X34" s="10">
        <v>0</v>
      </c>
      <c r="Y34" s="10">
        <v>3</v>
      </c>
      <c r="Z34" s="10">
        <v>3</v>
      </c>
      <c r="AA34" s="10">
        <v>1</v>
      </c>
      <c r="AB34" s="10">
        <v>0</v>
      </c>
      <c r="AC34" s="13" t="s">
        <v>24</v>
      </c>
    </row>
    <row r="35" spans="1:29" ht="15" customHeight="1">
      <c r="A35" s="13" t="s">
        <v>25</v>
      </c>
      <c r="B35" s="58">
        <v>0</v>
      </c>
      <c r="C35" s="60">
        <v>0</v>
      </c>
      <c r="D35" s="58">
        <v>0</v>
      </c>
      <c r="E35" s="99">
        <v>0</v>
      </c>
      <c r="F35" s="101">
        <v>1</v>
      </c>
      <c r="G35" s="107">
        <v>0</v>
      </c>
      <c r="H35" s="113">
        <v>2</v>
      </c>
      <c r="I35" s="113">
        <v>4</v>
      </c>
      <c r="J35" s="152">
        <v>7</v>
      </c>
      <c r="K35" s="60">
        <v>12</v>
      </c>
      <c r="L35" s="152">
        <v>22</v>
      </c>
      <c r="M35" s="60">
        <v>47</v>
      </c>
      <c r="N35" s="258">
        <v>31</v>
      </c>
      <c r="O35" s="259">
        <v>52</v>
      </c>
      <c r="P35" s="101">
        <v>13</v>
      </c>
      <c r="Q35" s="10">
        <v>2</v>
      </c>
      <c r="R35" s="10">
        <v>4</v>
      </c>
      <c r="S35" s="10">
        <v>6</v>
      </c>
      <c r="T35" s="10">
        <v>4</v>
      </c>
      <c r="U35" s="10">
        <v>3</v>
      </c>
      <c r="V35" s="10">
        <v>13</v>
      </c>
      <c r="W35" s="10">
        <v>27</v>
      </c>
      <c r="X35" s="10">
        <v>14</v>
      </c>
      <c r="Y35" s="10">
        <v>4</v>
      </c>
      <c r="Z35" s="10">
        <v>8</v>
      </c>
      <c r="AA35" s="10">
        <v>0</v>
      </c>
      <c r="AB35" s="10">
        <v>0</v>
      </c>
      <c r="AC35" s="13" t="s">
        <v>25</v>
      </c>
    </row>
    <row r="36" spans="1:29" ht="15" customHeight="1">
      <c r="A36" s="13" t="s">
        <v>26</v>
      </c>
      <c r="B36" s="58">
        <v>0</v>
      </c>
      <c r="C36" s="60">
        <v>0</v>
      </c>
      <c r="D36" s="58">
        <v>0</v>
      </c>
      <c r="E36" s="99">
        <v>0</v>
      </c>
      <c r="F36" s="101">
        <v>0</v>
      </c>
      <c r="G36" s="107">
        <v>0</v>
      </c>
      <c r="H36" s="112">
        <v>0</v>
      </c>
      <c r="I36" s="112">
        <v>0</v>
      </c>
      <c r="J36" s="152">
        <v>0</v>
      </c>
      <c r="K36" s="60">
        <v>0</v>
      </c>
      <c r="L36" s="152">
        <v>0</v>
      </c>
      <c r="M36" s="60">
        <v>0</v>
      </c>
      <c r="N36" s="258">
        <v>0</v>
      </c>
      <c r="O36" s="259">
        <v>0</v>
      </c>
      <c r="P36" s="101">
        <v>0</v>
      </c>
      <c r="Q36" s="10">
        <v>5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3" t="s">
        <v>26</v>
      </c>
    </row>
    <row r="37" spans="1:29" ht="15" customHeight="1">
      <c r="A37" s="13" t="s">
        <v>39</v>
      </c>
      <c r="B37" s="58">
        <v>0</v>
      </c>
      <c r="C37" s="60">
        <v>0</v>
      </c>
      <c r="D37" s="58">
        <v>0</v>
      </c>
      <c r="E37" s="99">
        <v>0</v>
      </c>
      <c r="F37" s="101">
        <v>0</v>
      </c>
      <c r="G37" s="107">
        <v>0</v>
      </c>
      <c r="H37" s="112">
        <v>0</v>
      </c>
      <c r="I37" s="112">
        <v>0</v>
      </c>
      <c r="J37" s="152">
        <v>0</v>
      </c>
      <c r="K37" s="60">
        <v>0</v>
      </c>
      <c r="L37" s="152">
        <v>0</v>
      </c>
      <c r="M37" s="60">
        <v>0</v>
      </c>
      <c r="N37" s="258">
        <v>0</v>
      </c>
      <c r="O37" s="259">
        <v>14</v>
      </c>
      <c r="P37" s="101">
        <v>10</v>
      </c>
      <c r="Q37" s="10">
        <v>10</v>
      </c>
      <c r="R37" s="10">
        <v>13</v>
      </c>
      <c r="S37" s="10">
        <v>2</v>
      </c>
      <c r="T37" s="10">
        <v>3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3" t="s">
        <v>39</v>
      </c>
    </row>
    <row r="38" spans="1:29" ht="15" customHeight="1">
      <c r="A38" s="13" t="s">
        <v>27</v>
      </c>
      <c r="B38" s="58">
        <v>0</v>
      </c>
      <c r="C38" s="60">
        <v>0</v>
      </c>
      <c r="D38" s="58">
        <v>1</v>
      </c>
      <c r="E38" s="99">
        <v>0</v>
      </c>
      <c r="F38" s="101">
        <v>0</v>
      </c>
      <c r="G38" s="107">
        <v>0</v>
      </c>
      <c r="H38" s="112">
        <v>2</v>
      </c>
      <c r="I38" s="112">
        <v>0</v>
      </c>
      <c r="J38" s="152">
        <v>0</v>
      </c>
      <c r="K38" s="60">
        <v>0</v>
      </c>
      <c r="L38" s="152">
        <v>1</v>
      </c>
      <c r="M38" s="60">
        <v>0</v>
      </c>
      <c r="N38" s="258">
        <v>0</v>
      </c>
      <c r="O38" s="259">
        <v>0</v>
      </c>
      <c r="P38" s="101">
        <v>0</v>
      </c>
      <c r="Q38" s="10">
        <v>0</v>
      </c>
      <c r="R38" s="10">
        <v>0</v>
      </c>
      <c r="S38" s="10">
        <v>0</v>
      </c>
      <c r="T38" s="10">
        <v>2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3" t="s">
        <v>27</v>
      </c>
    </row>
    <row r="39" spans="1:29" ht="15" customHeight="1">
      <c r="A39" s="13" t="s">
        <v>28</v>
      </c>
      <c r="B39" s="58">
        <v>0</v>
      </c>
      <c r="C39" s="60">
        <v>0</v>
      </c>
      <c r="D39" s="58">
        <v>0</v>
      </c>
      <c r="E39" s="99">
        <v>1</v>
      </c>
      <c r="F39" s="101">
        <v>0</v>
      </c>
      <c r="G39" s="107">
        <v>1</v>
      </c>
      <c r="H39" s="112">
        <v>0</v>
      </c>
      <c r="I39" s="112">
        <v>0</v>
      </c>
      <c r="J39" s="152">
        <v>0</v>
      </c>
      <c r="K39" s="60">
        <v>0</v>
      </c>
      <c r="L39" s="152">
        <v>0</v>
      </c>
      <c r="M39" s="60">
        <v>0</v>
      </c>
      <c r="N39" s="258">
        <v>0</v>
      </c>
      <c r="O39" s="259">
        <v>2</v>
      </c>
      <c r="P39" s="101">
        <v>0</v>
      </c>
      <c r="Q39" s="10">
        <v>3</v>
      </c>
      <c r="R39" s="10">
        <v>1</v>
      </c>
      <c r="S39" s="10">
        <v>0</v>
      </c>
      <c r="T39" s="10">
        <v>0</v>
      </c>
      <c r="U39" s="10">
        <v>1</v>
      </c>
      <c r="V39" s="10">
        <v>4</v>
      </c>
      <c r="W39" s="10">
        <v>0</v>
      </c>
      <c r="X39" s="10">
        <v>0</v>
      </c>
      <c r="Y39" s="10">
        <v>6</v>
      </c>
      <c r="Z39" s="10">
        <v>9</v>
      </c>
      <c r="AA39" s="10">
        <v>0</v>
      </c>
      <c r="AB39" s="10">
        <v>0</v>
      </c>
      <c r="AC39" s="13" t="s">
        <v>28</v>
      </c>
    </row>
    <row r="40" spans="1:29" ht="15" customHeight="1">
      <c r="A40" s="13" t="s">
        <v>29</v>
      </c>
      <c r="B40" s="58">
        <v>0</v>
      </c>
      <c r="C40" s="60">
        <v>3</v>
      </c>
      <c r="D40" s="58">
        <v>11</v>
      </c>
      <c r="E40" s="99">
        <v>15</v>
      </c>
      <c r="F40" s="101">
        <v>11</v>
      </c>
      <c r="G40" s="107">
        <v>10</v>
      </c>
      <c r="H40" s="113">
        <v>11</v>
      </c>
      <c r="I40" s="113">
        <v>6</v>
      </c>
      <c r="J40" s="152">
        <v>8</v>
      </c>
      <c r="K40" s="60">
        <v>12</v>
      </c>
      <c r="L40" s="152">
        <v>5</v>
      </c>
      <c r="M40" s="60">
        <v>7</v>
      </c>
      <c r="N40" s="258">
        <v>3</v>
      </c>
      <c r="O40" s="259">
        <v>0</v>
      </c>
      <c r="P40" s="101">
        <v>2</v>
      </c>
      <c r="Q40" s="10">
        <v>6</v>
      </c>
      <c r="R40" s="10">
        <v>8</v>
      </c>
      <c r="S40" s="10">
        <v>13</v>
      </c>
      <c r="T40" s="10">
        <v>14</v>
      </c>
      <c r="U40" s="10">
        <v>5</v>
      </c>
      <c r="V40" s="10">
        <v>9</v>
      </c>
      <c r="W40" s="10">
        <v>18</v>
      </c>
      <c r="X40" s="10">
        <v>19</v>
      </c>
      <c r="Y40" s="10">
        <v>15</v>
      </c>
      <c r="Z40" s="10">
        <v>9</v>
      </c>
      <c r="AA40" s="10">
        <v>9</v>
      </c>
      <c r="AB40" s="10">
        <v>3</v>
      </c>
      <c r="AC40" s="13" t="s">
        <v>29</v>
      </c>
    </row>
    <row r="41" spans="1:29" ht="15" customHeight="1">
      <c r="A41" s="13" t="s">
        <v>34</v>
      </c>
      <c r="B41" s="58">
        <v>0</v>
      </c>
      <c r="C41" s="60">
        <v>0</v>
      </c>
      <c r="D41" s="58">
        <v>0</v>
      </c>
      <c r="E41" s="99">
        <v>0</v>
      </c>
      <c r="F41" s="101">
        <v>0</v>
      </c>
      <c r="G41" s="107">
        <v>0</v>
      </c>
      <c r="H41" s="112">
        <v>0</v>
      </c>
      <c r="I41" s="112">
        <v>0</v>
      </c>
      <c r="J41" s="152">
        <v>0</v>
      </c>
      <c r="K41" s="60">
        <v>0</v>
      </c>
      <c r="L41" s="152">
        <v>0</v>
      </c>
      <c r="M41" s="60">
        <v>0</v>
      </c>
      <c r="N41" s="258">
        <v>0</v>
      </c>
      <c r="O41" s="259">
        <v>0</v>
      </c>
      <c r="P41" s="101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3" t="s">
        <v>34</v>
      </c>
    </row>
    <row r="42" spans="1:29">
      <c r="A42" s="13" t="s">
        <v>40</v>
      </c>
      <c r="B42" s="58">
        <v>0</v>
      </c>
      <c r="C42" s="60">
        <v>0</v>
      </c>
      <c r="D42" s="58">
        <v>1</v>
      </c>
      <c r="E42" s="99">
        <v>0</v>
      </c>
      <c r="F42" s="101">
        <v>0</v>
      </c>
      <c r="G42" s="107">
        <v>2</v>
      </c>
      <c r="H42" s="113">
        <v>0</v>
      </c>
      <c r="I42" s="112">
        <v>0</v>
      </c>
      <c r="J42" s="152">
        <v>0</v>
      </c>
      <c r="K42" s="60">
        <v>0</v>
      </c>
      <c r="L42" s="152">
        <v>0</v>
      </c>
      <c r="M42" s="60">
        <v>0</v>
      </c>
      <c r="N42" s="258">
        <v>0</v>
      </c>
      <c r="O42" s="259">
        <v>1</v>
      </c>
      <c r="P42" s="101">
        <v>0</v>
      </c>
      <c r="Q42" s="10">
        <v>3</v>
      </c>
      <c r="R42" s="10">
        <v>3</v>
      </c>
      <c r="S42" s="10">
        <v>0</v>
      </c>
      <c r="T42" s="10">
        <v>0</v>
      </c>
      <c r="U42" s="10">
        <v>0</v>
      </c>
      <c r="V42" s="10">
        <v>6</v>
      </c>
      <c r="W42" s="10">
        <v>0</v>
      </c>
      <c r="X42" s="10">
        <v>0</v>
      </c>
      <c r="Y42" s="10">
        <v>0</v>
      </c>
      <c r="Z42" s="10">
        <v>4</v>
      </c>
      <c r="AA42" s="10">
        <v>0</v>
      </c>
      <c r="AB42" s="10">
        <v>0</v>
      </c>
      <c r="AC42" s="13" t="s">
        <v>40</v>
      </c>
    </row>
    <row r="43" spans="1:29">
      <c r="A43" s="13" t="s">
        <v>30</v>
      </c>
      <c r="B43" s="58">
        <v>0</v>
      </c>
      <c r="C43" s="60">
        <v>0</v>
      </c>
      <c r="D43" s="58">
        <v>0</v>
      </c>
      <c r="E43" s="99">
        <v>0</v>
      </c>
      <c r="F43" s="101">
        <v>0</v>
      </c>
      <c r="G43" s="107">
        <v>0</v>
      </c>
      <c r="H43" s="112">
        <v>0</v>
      </c>
      <c r="I43" s="112">
        <v>1</v>
      </c>
      <c r="J43" s="152">
        <v>2</v>
      </c>
      <c r="K43" s="60">
        <v>0</v>
      </c>
      <c r="L43" s="152">
        <v>0</v>
      </c>
      <c r="M43" s="60">
        <v>0</v>
      </c>
      <c r="N43" s="258">
        <v>0</v>
      </c>
      <c r="O43" s="259">
        <v>1</v>
      </c>
      <c r="P43" s="101">
        <v>0</v>
      </c>
      <c r="Q43" s="10">
        <v>0</v>
      </c>
      <c r="R43" s="10">
        <v>0</v>
      </c>
      <c r="S43" s="10">
        <v>1</v>
      </c>
      <c r="T43" s="10">
        <v>3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3" t="s">
        <v>30</v>
      </c>
    </row>
    <row r="44" spans="1:29">
      <c r="A44" s="13" t="s">
        <v>1</v>
      </c>
      <c r="B44" s="58">
        <v>0</v>
      </c>
      <c r="C44" s="60">
        <v>10</v>
      </c>
      <c r="D44" s="58">
        <v>26</v>
      </c>
      <c r="E44" s="99">
        <v>20</v>
      </c>
      <c r="F44" s="101">
        <v>21</v>
      </c>
      <c r="G44" s="107">
        <v>47</v>
      </c>
      <c r="H44" s="112">
        <v>58</v>
      </c>
      <c r="I44" s="112">
        <v>23</v>
      </c>
      <c r="J44" s="152">
        <v>25</v>
      </c>
      <c r="K44" s="60">
        <v>34</v>
      </c>
      <c r="L44" s="152">
        <v>29</v>
      </c>
      <c r="M44" s="60">
        <v>76</v>
      </c>
      <c r="N44" s="258">
        <v>60</v>
      </c>
      <c r="O44" s="259">
        <v>148</v>
      </c>
      <c r="P44" s="101">
        <v>94</v>
      </c>
      <c r="Q44" s="14">
        <v>204</v>
      </c>
      <c r="R44" s="14">
        <v>213</v>
      </c>
      <c r="S44" s="14">
        <v>199</v>
      </c>
      <c r="T44" s="14">
        <v>158</v>
      </c>
      <c r="U44" s="14">
        <v>103</v>
      </c>
      <c r="V44" s="14">
        <v>94</v>
      </c>
      <c r="W44" s="14">
        <v>92</v>
      </c>
      <c r="X44" s="14">
        <v>73</v>
      </c>
      <c r="Y44" s="14">
        <v>49</v>
      </c>
      <c r="Z44" s="14">
        <v>48</v>
      </c>
      <c r="AA44" s="14">
        <v>12</v>
      </c>
      <c r="AB44" s="10">
        <v>4</v>
      </c>
      <c r="AC44" s="13" t="s">
        <v>1</v>
      </c>
    </row>
    <row r="45" spans="1:29">
      <c r="A45" s="13"/>
      <c r="B45" s="59"/>
      <c r="C45" s="14"/>
      <c r="D45" s="14"/>
      <c r="E45" s="14"/>
      <c r="F45" s="14"/>
      <c r="G45" s="14"/>
      <c r="H45" s="14"/>
      <c r="I45" s="59"/>
      <c r="J45" s="152"/>
      <c r="K45" s="60"/>
      <c r="L45" s="152"/>
      <c r="M45" s="60"/>
      <c r="N45" s="258"/>
      <c r="O45" s="259"/>
      <c r="P45" s="18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3"/>
    </row>
    <row r="46" spans="1:29">
      <c r="A46" s="13" t="s">
        <v>41</v>
      </c>
      <c r="B46" s="58">
        <v>0</v>
      </c>
      <c r="C46" s="14">
        <v>0</v>
      </c>
      <c r="D46" s="58">
        <v>0</v>
      </c>
      <c r="E46" s="58">
        <v>0</v>
      </c>
      <c r="F46" s="101">
        <v>0</v>
      </c>
      <c r="G46" s="109">
        <v>0</v>
      </c>
      <c r="H46" s="112">
        <v>0</v>
      </c>
      <c r="I46" s="112">
        <v>0</v>
      </c>
      <c r="J46" s="152">
        <v>0</v>
      </c>
      <c r="K46" s="60">
        <v>0</v>
      </c>
      <c r="L46" s="152">
        <v>0</v>
      </c>
      <c r="M46" s="60">
        <v>0</v>
      </c>
      <c r="N46" s="258">
        <v>0</v>
      </c>
      <c r="O46" s="259">
        <v>0</v>
      </c>
      <c r="P46" s="19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3" t="s">
        <v>41</v>
      </c>
    </row>
    <row r="47" spans="1:29">
      <c r="A47" s="13" t="s">
        <v>42</v>
      </c>
      <c r="B47" s="58">
        <v>0</v>
      </c>
      <c r="C47" s="14">
        <v>0</v>
      </c>
      <c r="D47" s="58">
        <v>0</v>
      </c>
      <c r="E47" s="58">
        <v>0</v>
      </c>
      <c r="F47" s="101">
        <v>0</v>
      </c>
      <c r="G47" s="109">
        <v>0</v>
      </c>
      <c r="H47" s="112">
        <v>0</v>
      </c>
      <c r="I47" s="112">
        <v>0</v>
      </c>
      <c r="J47" s="14">
        <v>0</v>
      </c>
      <c r="K47" s="14">
        <v>0</v>
      </c>
      <c r="L47" s="152">
        <v>0</v>
      </c>
      <c r="M47" s="14">
        <v>0</v>
      </c>
      <c r="N47" s="14">
        <v>0</v>
      </c>
      <c r="O47" s="14">
        <v>0</v>
      </c>
      <c r="P47" s="19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381">
        <v>0</v>
      </c>
      <c r="AA47" s="381">
        <v>0</v>
      </c>
      <c r="AB47" s="14">
        <v>0</v>
      </c>
      <c r="AC47" s="13" t="s">
        <v>42</v>
      </c>
    </row>
    <row r="48" spans="1:29">
      <c r="A48" s="13"/>
      <c r="I48" s="16"/>
      <c r="P48" s="18"/>
      <c r="AC48" s="13"/>
    </row>
    <row r="49" spans="1:29">
      <c r="A49" s="13" t="s">
        <v>44</v>
      </c>
      <c r="P49" s="15"/>
      <c r="AC49" s="13" t="s">
        <v>44</v>
      </c>
    </row>
    <row r="50" spans="1:29">
      <c r="A50" s="13"/>
      <c r="P50" s="18"/>
      <c r="AC50" s="13"/>
    </row>
    <row r="51" spans="1:29">
      <c r="A51" s="13" t="s">
        <v>45</v>
      </c>
      <c r="P51" s="20"/>
      <c r="AC51" s="13" t="s">
        <v>45</v>
      </c>
    </row>
  </sheetData>
  <mergeCells count="1">
    <mergeCell ref="A3:E3"/>
  </mergeCells>
  <hyperlinks>
    <hyperlink ref="A1" location="Index!A1" display="Return to Index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B343-BC3B-499C-9EF6-ED24F25D07A5}">
  <dimension ref="A1:R92"/>
  <sheetViews>
    <sheetView workbookViewId="0">
      <selection activeCell="R23" sqref="R23"/>
    </sheetView>
  </sheetViews>
  <sheetFormatPr defaultRowHeight="15"/>
  <cols>
    <col min="1" max="1" width="22.28515625" style="57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9.140625" style="13"/>
  </cols>
  <sheetData>
    <row r="1" spans="1:18">
      <c r="A1" s="319" t="s">
        <v>50</v>
      </c>
      <c r="B1" s="320"/>
      <c r="C1" s="320"/>
      <c r="D1" s="320"/>
      <c r="E1" s="320"/>
      <c r="F1" s="320"/>
      <c r="G1" s="320"/>
      <c r="H1" s="321"/>
      <c r="I1" s="30"/>
      <c r="J1" s="319" t="s">
        <v>50</v>
      </c>
      <c r="K1" s="320"/>
      <c r="L1" s="320"/>
      <c r="M1" s="320"/>
      <c r="N1" s="320"/>
      <c r="O1" s="320"/>
      <c r="P1" s="320"/>
      <c r="Q1" s="320"/>
      <c r="R1" s="321"/>
    </row>
    <row r="2" spans="1:18">
      <c r="A2" s="319" t="s">
        <v>51</v>
      </c>
      <c r="B2" s="322"/>
      <c r="C2" s="322"/>
      <c r="D2" s="322"/>
      <c r="E2" s="322"/>
      <c r="F2" s="322"/>
      <c r="G2" s="322"/>
      <c r="H2" s="323"/>
      <c r="I2" s="30"/>
      <c r="J2" s="31"/>
      <c r="K2" s="32"/>
      <c r="L2" s="32"/>
      <c r="M2" s="32"/>
      <c r="N2" s="32"/>
      <c r="O2" s="32"/>
      <c r="P2" s="32"/>
      <c r="Q2" s="32"/>
      <c r="R2" s="33"/>
    </row>
    <row r="3" spans="1:18">
      <c r="A3" s="319" t="s">
        <v>52</v>
      </c>
      <c r="B3" s="322"/>
      <c r="C3" s="322"/>
      <c r="D3" s="322"/>
      <c r="E3" s="322"/>
      <c r="F3" s="322"/>
      <c r="G3" s="322"/>
      <c r="H3" s="323"/>
      <c r="I3" s="30"/>
      <c r="J3" s="31"/>
      <c r="K3" s="32"/>
      <c r="L3" s="32"/>
      <c r="M3" s="32"/>
      <c r="N3" s="32"/>
      <c r="O3" s="32"/>
      <c r="P3" s="32"/>
      <c r="Q3" s="32"/>
      <c r="R3" s="33"/>
    </row>
    <row r="4" spans="1:18">
      <c r="A4" s="34" t="s">
        <v>53</v>
      </c>
      <c r="B4" s="35" t="s">
        <v>54</v>
      </c>
      <c r="C4" s="35" t="s">
        <v>55</v>
      </c>
      <c r="D4" s="36" t="s">
        <v>56</v>
      </c>
      <c r="E4" s="37" t="s">
        <v>57</v>
      </c>
      <c r="F4" s="38"/>
      <c r="G4" s="38"/>
      <c r="H4" s="39"/>
      <c r="I4" s="40"/>
      <c r="J4" s="34"/>
      <c r="K4" s="41"/>
      <c r="L4" s="42"/>
      <c r="M4" s="42"/>
      <c r="N4" s="42"/>
      <c r="O4" s="324" t="s">
        <v>58</v>
      </c>
      <c r="P4" s="325"/>
      <c r="Q4" s="326"/>
      <c r="R4" s="43">
        <f>COUNTIF(R8:R44,"&lt;&gt;0")</f>
        <v>0</v>
      </c>
    </row>
    <row r="5" spans="1:18">
      <c r="A5" s="44" t="s">
        <v>59</v>
      </c>
      <c r="B5" s="45" t="s">
        <v>60</v>
      </c>
      <c r="C5" s="45" t="s">
        <v>61</v>
      </c>
      <c r="D5" s="46" t="s">
        <v>62</v>
      </c>
      <c r="E5" s="38" t="s">
        <v>63</v>
      </c>
      <c r="F5" s="47"/>
      <c r="G5" s="47"/>
      <c r="H5" s="48"/>
      <c r="I5" s="40"/>
      <c r="J5" s="44"/>
      <c r="K5" s="45"/>
      <c r="L5" s="45"/>
      <c r="M5" s="45"/>
      <c r="N5" s="45"/>
      <c r="O5" s="45"/>
      <c r="P5" s="45"/>
      <c r="Q5" s="45"/>
      <c r="R5" s="45"/>
    </row>
    <row r="6" spans="1:18">
      <c r="A6" s="49"/>
      <c r="B6" s="319" t="s">
        <v>64</v>
      </c>
      <c r="C6" s="322"/>
      <c r="D6" s="322"/>
      <c r="E6" s="322"/>
      <c r="F6" s="322"/>
      <c r="G6" s="322"/>
      <c r="H6" s="323"/>
      <c r="I6" s="50"/>
      <c r="J6" s="49"/>
      <c r="K6" s="319" t="s">
        <v>64</v>
      </c>
      <c r="L6" s="320"/>
      <c r="M6" s="320"/>
      <c r="N6" s="320"/>
      <c r="O6" s="320"/>
      <c r="P6" s="320"/>
      <c r="Q6" s="321"/>
      <c r="R6" s="51"/>
    </row>
    <row r="7" spans="1:18">
      <c r="A7" s="52" t="s">
        <v>0</v>
      </c>
      <c r="B7" s="51">
        <v>1</v>
      </c>
      <c r="C7" s="51">
        <v>2</v>
      </c>
      <c r="D7" s="51">
        <v>3</v>
      </c>
      <c r="E7" s="51">
        <v>4</v>
      </c>
      <c r="F7" s="51">
        <v>5</v>
      </c>
      <c r="G7" s="51">
        <v>6</v>
      </c>
      <c r="H7" s="51">
        <v>7</v>
      </c>
      <c r="I7" s="30"/>
      <c r="J7" s="52" t="s">
        <v>0</v>
      </c>
      <c r="K7" s="51">
        <v>8</v>
      </c>
      <c r="L7" s="51">
        <v>9</v>
      </c>
      <c r="M7" s="51">
        <v>10</v>
      </c>
      <c r="N7" s="51">
        <v>11</v>
      </c>
      <c r="O7" s="51">
        <v>12</v>
      </c>
      <c r="P7" s="51">
        <v>13</v>
      </c>
      <c r="Q7" s="51">
        <v>14</v>
      </c>
      <c r="R7" s="51" t="s">
        <v>1</v>
      </c>
    </row>
    <row r="8" spans="1:18" ht="15" customHeight="1">
      <c r="A8" s="44" t="s">
        <v>2</v>
      </c>
      <c r="B8" s="16"/>
      <c r="C8" s="16"/>
      <c r="D8" s="16"/>
      <c r="E8" s="16"/>
      <c r="F8" s="16"/>
      <c r="G8" s="16"/>
      <c r="H8" s="16"/>
      <c r="I8" s="53"/>
      <c r="J8" s="44" t="s">
        <v>2</v>
      </c>
      <c r="K8" s="16"/>
      <c r="L8" s="16"/>
      <c r="M8" s="16"/>
      <c r="N8" s="16"/>
      <c r="O8" s="16"/>
      <c r="P8" s="16"/>
      <c r="Q8" s="16"/>
      <c r="R8" s="17">
        <f>SUM(B8:H8) + SUM(K8:Q8)</f>
        <v>0</v>
      </c>
    </row>
    <row r="9" spans="1:18" ht="15" customHeight="1">
      <c r="A9" s="44" t="s">
        <v>3</v>
      </c>
      <c r="B9" s="16"/>
      <c r="C9" s="16"/>
      <c r="D9" s="16"/>
      <c r="E9" s="16"/>
      <c r="F9" s="16"/>
      <c r="G9" s="16"/>
      <c r="H9" s="16"/>
      <c r="I9" s="53"/>
      <c r="J9" s="44" t="s">
        <v>3</v>
      </c>
      <c r="K9" s="16"/>
      <c r="L9" s="16"/>
      <c r="M9" s="16"/>
      <c r="N9" s="16"/>
      <c r="O9" s="16"/>
      <c r="P9" s="16"/>
      <c r="Q9" s="16"/>
      <c r="R9" s="17">
        <f t="shared" ref="R9:R48" si="0">SUM(B9:H9) + SUM(K9:Q9)</f>
        <v>0</v>
      </c>
    </row>
    <row r="10" spans="1:18" ht="15" customHeight="1">
      <c r="A10" s="44" t="s">
        <v>4</v>
      </c>
      <c r="B10" s="16"/>
      <c r="C10" s="16"/>
      <c r="D10" s="16"/>
      <c r="E10" s="16"/>
      <c r="F10" s="16"/>
      <c r="G10" s="16"/>
      <c r="H10" s="16"/>
      <c r="I10" s="53"/>
      <c r="J10" s="44" t="s">
        <v>4</v>
      </c>
      <c r="K10" s="16"/>
      <c r="L10" s="16"/>
      <c r="M10" s="16"/>
      <c r="N10" s="16"/>
      <c r="O10" s="16"/>
      <c r="P10" s="16"/>
      <c r="Q10" s="16"/>
      <c r="R10" s="17">
        <f t="shared" si="0"/>
        <v>0</v>
      </c>
    </row>
    <row r="11" spans="1:18" ht="15" customHeight="1">
      <c r="A11" s="44" t="s">
        <v>5</v>
      </c>
      <c r="B11" s="16"/>
      <c r="C11" s="16"/>
      <c r="D11" s="16"/>
      <c r="E11" s="16"/>
      <c r="F11" s="16"/>
      <c r="G11" s="16"/>
      <c r="H11" s="16"/>
      <c r="I11" s="53"/>
      <c r="J11" s="44" t="s">
        <v>5</v>
      </c>
      <c r="K11" s="16"/>
      <c r="L11" s="16"/>
      <c r="M11" s="16"/>
      <c r="N11" s="16"/>
      <c r="O11" s="16"/>
      <c r="P11" s="16"/>
      <c r="Q11" s="16"/>
      <c r="R11" s="17">
        <f t="shared" si="0"/>
        <v>0</v>
      </c>
    </row>
    <row r="12" spans="1:18" ht="15" customHeight="1">
      <c r="A12" s="44" t="s">
        <v>6</v>
      </c>
      <c r="B12" s="16"/>
      <c r="C12" s="16"/>
      <c r="D12" s="16"/>
      <c r="E12" s="16"/>
      <c r="F12" s="16"/>
      <c r="G12" s="16"/>
      <c r="H12" s="16"/>
      <c r="I12" s="53"/>
      <c r="J12" s="44" t="s">
        <v>6</v>
      </c>
      <c r="K12" s="16"/>
      <c r="L12" s="16"/>
      <c r="M12" s="16"/>
      <c r="N12" s="16"/>
      <c r="O12" s="16"/>
      <c r="P12" s="16"/>
      <c r="Q12" s="16"/>
      <c r="R12" s="17">
        <f t="shared" si="0"/>
        <v>0</v>
      </c>
    </row>
    <row r="13" spans="1:18" ht="15" customHeight="1">
      <c r="A13" s="44" t="s">
        <v>7</v>
      </c>
      <c r="B13" s="16"/>
      <c r="C13" s="16"/>
      <c r="D13" s="16"/>
      <c r="E13" s="16"/>
      <c r="F13" s="16"/>
      <c r="G13" s="16"/>
      <c r="H13" s="16"/>
      <c r="I13" s="53"/>
      <c r="J13" s="44" t="s">
        <v>7</v>
      </c>
      <c r="K13" s="16"/>
      <c r="L13" s="16"/>
      <c r="M13" s="16"/>
      <c r="N13" s="16"/>
      <c r="O13" s="16"/>
      <c r="P13" s="16"/>
      <c r="Q13" s="16"/>
      <c r="R13" s="17">
        <f t="shared" si="0"/>
        <v>0</v>
      </c>
    </row>
    <row r="14" spans="1:18" ht="15" customHeight="1">
      <c r="A14" s="44" t="s">
        <v>8</v>
      </c>
      <c r="B14" s="16"/>
      <c r="C14" s="16"/>
      <c r="D14" s="16"/>
      <c r="E14" s="16"/>
      <c r="F14" s="16"/>
      <c r="G14" s="16"/>
      <c r="H14" s="16"/>
      <c r="I14" s="53"/>
      <c r="J14" s="44" t="s">
        <v>8</v>
      </c>
      <c r="K14" s="16"/>
      <c r="L14" s="16"/>
      <c r="M14" s="16"/>
      <c r="N14" s="16"/>
      <c r="O14" s="16"/>
      <c r="P14" s="16"/>
      <c r="Q14" s="16"/>
      <c r="R14" s="17">
        <f t="shared" si="0"/>
        <v>0</v>
      </c>
    </row>
    <row r="15" spans="1:18" ht="15" customHeight="1">
      <c r="A15" s="44" t="s">
        <v>9</v>
      </c>
      <c r="B15" s="16"/>
      <c r="C15" s="16"/>
      <c r="D15" s="16"/>
      <c r="E15" s="16"/>
      <c r="F15" s="16"/>
      <c r="G15" s="16"/>
      <c r="H15" s="16"/>
      <c r="I15" s="53"/>
      <c r="J15" s="44" t="s">
        <v>9</v>
      </c>
      <c r="K15" s="16"/>
      <c r="L15" s="16"/>
      <c r="M15" s="16"/>
      <c r="N15" s="16"/>
      <c r="O15" s="16"/>
      <c r="P15" s="16"/>
      <c r="Q15" s="16"/>
      <c r="R15" s="17">
        <f t="shared" si="0"/>
        <v>0</v>
      </c>
    </row>
    <row r="16" spans="1:18" ht="15" customHeight="1">
      <c r="A16" s="44" t="s">
        <v>10</v>
      </c>
      <c r="B16" s="16"/>
      <c r="C16" s="16"/>
      <c r="D16" s="16"/>
      <c r="E16" s="16"/>
      <c r="F16" s="16"/>
      <c r="G16" s="16"/>
      <c r="H16" s="16"/>
      <c r="I16" s="53"/>
      <c r="J16" s="44" t="s">
        <v>10</v>
      </c>
      <c r="K16" s="16"/>
      <c r="L16" s="16"/>
      <c r="M16" s="16"/>
      <c r="N16" s="16"/>
      <c r="O16" s="16"/>
      <c r="P16" s="16"/>
      <c r="Q16" s="16"/>
      <c r="R16" s="17">
        <f t="shared" si="0"/>
        <v>0</v>
      </c>
    </row>
    <row r="17" spans="1:18" ht="15" customHeight="1">
      <c r="A17" s="44" t="s">
        <v>31</v>
      </c>
      <c r="B17" s="16"/>
      <c r="C17" s="16"/>
      <c r="D17" s="16"/>
      <c r="E17" s="16"/>
      <c r="F17" s="16"/>
      <c r="G17" s="16"/>
      <c r="H17" s="16"/>
      <c r="I17" s="53"/>
      <c r="J17" s="44" t="s">
        <v>31</v>
      </c>
      <c r="K17" s="16"/>
      <c r="L17" s="16"/>
      <c r="M17" s="16"/>
      <c r="N17" s="16"/>
      <c r="O17" s="16"/>
      <c r="P17" s="16"/>
      <c r="Q17" s="16"/>
      <c r="R17" s="17">
        <f t="shared" si="0"/>
        <v>0</v>
      </c>
    </row>
    <row r="18" spans="1:18" ht="15" customHeight="1">
      <c r="A18" s="44" t="s">
        <v>11</v>
      </c>
      <c r="B18" s="16"/>
      <c r="C18" s="16"/>
      <c r="D18" s="16"/>
      <c r="E18" s="16"/>
      <c r="F18" s="16"/>
      <c r="G18" s="16"/>
      <c r="H18" s="16"/>
      <c r="I18" s="53"/>
      <c r="J18" s="44" t="s">
        <v>11</v>
      </c>
      <c r="K18" s="16"/>
      <c r="L18" s="16"/>
      <c r="M18" s="16"/>
      <c r="N18" s="16"/>
      <c r="O18" s="16"/>
      <c r="P18" s="16"/>
      <c r="Q18" s="16"/>
      <c r="R18" s="17">
        <f t="shared" si="0"/>
        <v>0</v>
      </c>
    </row>
    <row r="19" spans="1:18" ht="15" customHeight="1">
      <c r="A19" s="44" t="s">
        <v>33</v>
      </c>
      <c r="B19" s="16"/>
      <c r="C19" s="16"/>
      <c r="D19" s="16"/>
      <c r="E19" s="16"/>
      <c r="F19" s="16"/>
      <c r="G19" s="16"/>
      <c r="H19" s="16"/>
      <c r="I19" s="53"/>
      <c r="J19" s="44" t="s">
        <v>33</v>
      </c>
      <c r="K19" s="16"/>
      <c r="L19" s="16"/>
      <c r="M19" s="16"/>
      <c r="N19" s="16"/>
      <c r="O19" s="16"/>
      <c r="P19" s="16"/>
      <c r="Q19" s="16"/>
      <c r="R19" s="17">
        <f t="shared" si="0"/>
        <v>0</v>
      </c>
    </row>
    <row r="20" spans="1:18" ht="15" customHeight="1">
      <c r="A20" s="44" t="s">
        <v>12</v>
      </c>
      <c r="B20" s="16"/>
      <c r="C20" s="16"/>
      <c r="D20" s="16"/>
      <c r="E20" s="16"/>
      <c r="F20" s="16"/>
      <c r="G20" s="16"/>
      <c r="H20" s="16"/>
      <c r="I20" s="53"/>
      <c r="J20" s="44" t="s">
        <v>12</v>
      </c>
      <c r="K20" s="16"/>
      <c r="L20" s="16"/>
      <c r="M20" s="16"/>
      <c r="N20" s="16"/>
      <c r="O20" s="16"/>
      <c r="P20" s="16"/>
      <c r="Q20" s="16"/>
      <c r="R20" s="17">
        <f t="shared" si="0"/>
        <v>0</v>
      </c>
    </row>
    <row r="21" spans="1:18" ht="15" customHeight="1">
      <c r="A21" s="44" t="s">
        <v>13</v>
      </c>
      <c r="B21" s="16"/>
      <c r="C21" s="16"/>
      <c r="D21" s="16"/>
      <c r="E21" s="16"/>
      <c r="F21" s="16"/>
      <c r="G21" s="16"/>
      <c r="H21" s="16"/>
      <c r="I21" s="53"/>
      <c r="J21" s="44" t="s">
        <v>13</v>
      </c>
      <c r="K21" s="16"/>
      <c r="L21" s="16"/>
      <c r="M21" s="16"/>
      <c r="N21" s="16"/>
      <c r="O21" s="16"/>
      <c r="P21" s="16"/>
      <c r="Q21" s="16"/>
      <c r="R21" s="17">
        <f t="shared" si="0"/>
        <v>0</v>
      </c>
    </row>
    <row r="22" spans="1:18" ht="15" customHeight="1">
      <c r="A22" s="44" t="s">
        <v>14</v>
      </c>
      <c r="B22" s="16"/>
      <c r="C22" s="16"/>
      <c r="D22" s="16"/>
      <c r="E22" s="16"/>
      <c r="F22" s="16"/>
      <c r="G22" s="16"/>
      <c r="H22" s="16"/>
      <c r="I22" s="53"/>
      <c r="J22" s="44" t="s">
        <v>14</v>
      </c>
      <c r="K22" s="16"/>
      <c r="L22" s="16"/>
      <c r="M22" s="16"/>
      <c r="N22" s="16"/>
      <c r="O22" s="16"/>
      <c r="P22" s="16"/>
      <c r="Q22" s="16"/>
      <c r="R22" s="17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44" t="s">
        <v>93</v>
      </c>
      <c r="K23" s="106"/>
      <c r="L23" s="106"/>
      <c r="M23" s="106"/>
      <c r="N23" s="106"/>
      <c r="O23" s="106"/>
      <c r="Q23" s="106"/>
      <c r="R23" s="106">
        <v>0</v>
      </c>
    </row>
    <row r="24" spans="1:18" ht="15" customHeight="1">
      <c r="A24" s="44" t="s">
        <v>15</v>
      </c>
      <c r="B24" s="16"/>
      <c r="C24" s="16"/>
      <c r="D24" s="16"/>
      <c r="E24" s="16"/>
      <c r="F24" s="16"/>
      <c r="G24" s="16"/>
      <c r="H24" s="16"/>
      <c r="I24" s="53"/>
      <c r="J24" s="44" t="s">
        <v>15</v>
      </c>
      <c r="K24" s="16"/>
      <c r="L24" s="16"/>
      <c r="M24" s="16"/>
      <c r="N24" s="16"/>
      <c r="O24" s="16"/>
      <c r="P24" s="16"/>
      <c r="Q24" s="16"/>
      <c r="R24" s="17">
        <f t="shared" si="0"/>
        <v>0</v>
      </c>
    </row>
    <row r="25" spans="1:18" ht="15" customHeight="1">
      <c r="A25" s="44" t="s">
        <v>16</v>
      </c>
      <c r="B25" s="16"/>
      <c r="C25" s="16"/>
      <c r="D25" s="16"/>
      <c r="E25" s="16"/>
      <c r="F25" s="16"/>
      <c r="G25" s="16"/>
      <c r="H25" s="16"/>
      <c r="I25" s="53"/>
      <c r="J25" s="44" t="s">
        <v>16</v>
      </c>
      <c r="K25" s="16"/>
      <c r="L25" s="16"/>
      <c r="M25" s="16"/>
      <c r="N25" s="16"/>
      <c r="O25" s="16"/>
      <c r="P25" s="16"/>
      <c r="Q25" s="16"/>
      <c r="R25" s="17">
        <f t="shared" si="0"/>
        <v>0</v>
      </c>
    </row>
    <row r="26" spans="1:18" ht="15" customHeight="1">
      <c r="A26" s="44" t="s">
        <v>17</v>
      </c>
      <c r="B26" s="16"/>
      <c r="C26" s="16"/>
      <c r="D26" s="16"/>
      <c r="E26" s="16"/>
      <c r="F26" s="16"/>
      <c r="G26" s="16"/>
      <c r="H26" s="16"/>
      <c r="I26" s="53"/>
      <c r="J26" s="44" t="s">
        <v>17</v>
      </c>
      <c r="K26" s="16"/>
      <c r="L26" s="16"/>
      <c r="M26" s="16"/>
      <c r="N26" s="16"/>
      <c r="O26" s="16"/>
      <c r="P26" s="16"/>
      <c r="Q26" s="16"/>
      <c r="R26" s="17">
        <f t="shared" si="0"/>
        <v>0</v>
      </c>
    </row>
    <row r="27" spans="1:18" ht="15" customHeight="1">
      <c r="A27" s="44" t="s">
        <v>18</v>
      </c>
      <c r="B27" s="16"/>
      <c r="C27" s="16"/>
      <c r="D27" s="16"/>
      <c r="E27" s="16"/>
      <c r="F27" s="16"/>
      <c r="G27" s="16"/>
      <c r="H27" s="16"/>
      <c r="I27" s="53"/>
      <c r="J27" s="44" t="s">
        <v>18</v>
      </c>
      <c r="K27" s="16"/>
      <c r="L27" s="16"/>
      <c r="M27" s="16"/>
      <c r="N27" s="16"/>
      <c r="O27" s="16"/>
      <c r="P27" s="16"/>
      <c r="Q27" s="16"/>
      <c r="R27" s="17">
        <f t="shared" si="0"/>
        <v>0</v>
      </c>
    </row>
    <row r="28" spans="1:18" ht="15" customHeight="1">
      <c r="A28" s="44" t="s">
        <v>19</v>
      </c>
      <c r="B28" s="16"/>
      <c r="C28" s="16"/>
      <c r="D28" s="16"/>
      <c r="E28" s="16"/>
      <c r="F28" s="16"/>
      <c r="G28" s="16"/>
      <c r="H28" s="16"/>
      <c r="I28" s="53"/>
      <c r="J28" s="44" t="s">
        <v>19</v>
      </c>
      <c r="K28" s="16"/>
      <c r="L28" s="16"/>
      <c r="M28" s="16"/>
      <c r="N28" s="16"/>
      <c r="O28" s="16"/>
      <c r="P28" s="16"/>
      <c r="Q28" s="16"/>
      <c r="R28" s="17">
        <f t="shared" si="0"/>
        <v>0</v>
      </c>
    </row>
    <row r="29" spans="1:18" ht="15" customHeight="1">
      <c r="A29" s="44" t="s">
        <v>20</v>
      </c>
      <c r="B29" s="16"/>
      <c r="C29" s="16"/>
      <c r="D29" s="16"/>
      <c r="E29" s="16"/>
      <c r="F29" s="16"/>
      <c r="G29" s="16"/>
      <c r="H29" s="16"/>
      <c r="I29" s="53"/>
      <c r="J29" s="44" t="s">
        <v>20</v>
      </c>
      <c r="K29" s="16"/>
      <c r="L29" s="16"/>
      <c r="M29" s="16"/>
      <c r="N29" s="16"/>
      <c r="O29" s="16"/>
      <c r="P29" s="16"/>
      <c r="Q29" s="16"/>
      <c r="R29" s="17">
        <f t="shared" si="0"/>
        <v>0</v>
      </c>
    </row>
    <row r="30" spans="1:18" ht="15" customHeight="1">
      <c r="A30" s="44" t="s">
        <v>21</v>
      </c>
      <c r="B30" s="16"/>
      <c r="C30" s="16"/>
      <c r="D30" s="16"/>
      <c r="E30" s="16"/>
      <c r="F30" s="16"/>
      <c r="G30" s="16"/>
      <c r="H30" s="16"/>
      <c r="I30" s="53"/>
      <c r="J30" s="44" t="s">
        <v>21</v>
      </c>
      <c r="K30" s="16"/>
      <c r="L30" s="16"/>
      <c r="M30" s="16"/>
      <c r="N30" s="16"/>
      <c r="O30" s="16"/>
      <c r="P30" s="16"/>
      <c r="Q30" s="16"/>
      <c r="R30" s="17">
        <f t="shared" si="0"/>
        <v>0</v>
      </c>
    </row>
    <row r="31" spans="1:18" ht="15" customHeight="1">
      <c r="A31" s="44" t="s">
        <v>22</v>
      </c>
      <c r="B31" s="16"/>
      <c r="C31" s="16"/>
      <c r="D31" s="16"/>
      <c r="E31" s="16"/>
      <c r="F31" s="16"/>
      <c r="G31" s="16"/>
      <c r="H31" s="16"/>
      <c r="I31" s="53"/>
      <c r="J31" s="44" t="s">
        <v>22</v>
      </c>
      <c r="K31" s="16"/>
      <c r="L31" s="16"/>
      <c r="M31" s="16"/>
      <c r="N31" s="16"/>
      <c r="O31" s="16"/>
      <c r="P31" s="16"/>
      <c r="Q31" s="16"/>
      <c r="R31" s="17">
        <f t="shared" si="0"/>
        <v>0</v>
      </c>
    </row>
    <row r="32" spans="1:18" ht="15" customHeight="1">
      <c r="A32" s="44" t="s">
        <v>23</v>
      </c>
      <c r="B32" s="16"/>
      <c r="C32" s="16"/>
      <c r="D32" s="16"/>
      <c r="E32" s="16"/>
      <c r="F32" s="16"/>
      <c r="G32" s="16"/>
      <c r="H32" s="16"/>
      <c r="I32" s="53"/>
      <c r="J32" s="44" t="s">
        <v>23</v>
      </c>
      <c r="K32" s="16"/>
      <c r="L32" s="16"/>
      <c r="M32" s="16"/>
      <c r="N32" s="16"/>
      <c r="O32" s="16"/>
      <c r="P32" s="16"/>
      <c r="Q32" s="16"/>
      <c r="R32" s="17">
        <f t="shared" si="0"/>
        <v>0</v>
      </c>
    </row>
    <row r="33" spans="1:18" ht="15" customHeight="1">
      <c r="A33" s="44" t="s">
        <v>38</v>
      </c>
      <c r="B33" s="16"/>
      <c r="C33" s="16"/>
      <c r="D33" s="16"/>
      <c r="E33" s="16"/>
      <c r="F33" s="16"/>
      <c r="G33" s="16"/>
      <c r="H33" s="16"/>
      <c r="I33" s="53"/>
      <c r="J33" s="44" t="s">
        <v>38</v>
      </c>
      <c r="K33" s="16"/>
      <c r="L33" s="16"/>
      <c r="M33" s="16"/>
      <c r="N33" s="16"/>
      <c r="O33" s="16"/>
      <c r="P33" s="16"/>
      <c r="Q33" s="16"/>
      <c r="R33" s="17">
        <f t="shared" si="0"/>
        <v>0</v>
      </c>
    </row>
    <row r="34" spans="1:18" ht="15" customHeight="1">
      <c r="A34" s="44" t="s">
        <v>32</v>
      </c>
      <c r="B34" s="16"/>
      <c r="C34" s="16"/>
      <c r="D34" s="16"/>
      <c r="E34" s="16"/>
      <c r="F34" s="16"/>
      <c r="G34" s="16"/>
      <c r="H34" s="16"/>
      <c r="I34" s="53"/>
      <c r="J34" s="44" t="s">
        <v>32</v>
      </c>
      <c r="K34" s="16"/>
      <c r="L34" s="16"/>
      <c r="M34" s="16"/>
      <c r="N34" s="16"/>
      <c r="O34" s="16"/>
      <c r="P34" s="16"/>
      <c r="Q34" s="16"/>
      <c r="R34" s="17">
        <f t="shared" si="0"/>
        <v>0</v>
      </c>
    </row>
    <row r="35" spans="1:18" ht="15" customHeight="1">
      <c r="A35" s="44" t="s">
        <v>24</v>
      </c>
      <c r="B35" s="16"/>
      <c r="C35" s="16"/>
      <c r="D35" s="16"/>
      <c r="E35" s="16"/>
      <c r="F35" s="16"/>
      <c r="G35" s="16"/>
      <c r="H35" s="16"/>
      <c r="I35" s="53"/>
      <c r="J35" s="44" t="s">
        <v>24</v>
      </c>
      <c r="K35" s="16"/>
      <c r="L35" s="16"/>
      <c r="M35" s="16"/>
      <c r="N35" s="16"/>
      <c r="O35" s="16"/>
      <c r="P35" s="16"/>
      <c r="Q35" s="16"/>
      <c r="R35" s="17">
        <f t="shared" si="0"/>
        <v>0</v>
      </c>
    </row>
    <row r="36" spans="1:18" ht="15" customHeight="1">
      <c r="A36" s="44" t="s">
        <v>25</v>
      </c>
      <c r="B36" s="16"/>
      <c r="C36" s="16"/>
      <c r="D36" s="16"/>
      <c r="E36" s="16"/>
      <c r="F36" s="16"/>
      <c r="G36" s="16"/>
      <c r="H36" s="16"/>
      <c r="I36" s="53"/>
      <c r="J36" s="44" t="s">
        <v>25</v>
      </c>
      <c r="K36" s="16"/>
      <c r="L36" s="16"/>
      <c r="M36" s="16"/>
      <c r="N36" s="16"/>
      <c r="O36" s="16"/>
      <c r="P36" s="16"/>
      <c r="Q36" s="16"/>
      <c r="R36" s="17">
        <f t="shared" si="0"/>
        <v>0</v>
      </c>
    </row>
    <row r="37" spans="1:18" ht="15" customHeight="1">
      <c r="A37" s="44" t="s">
        <v>26</v>
      </c>
      <c r="B37" s="16"/>
      <c r="C37" s="16"/>
      <c r="D37" s="16"/>
      <c r="E37" s="16"/>
      <c r="F37" s="16"/>
      <c r="G37" s="16"/>
      <c r="H37" s="16"/>
      <c r="I37" s="53"/>
      <c r="J37" s="44" t="s">
        <v>26</v>
      </c>
      <c r="K37" s="16"/>
      <c r="L37" s="16"/>
      <c r="M37" s="16"/>
      <c r="N37" s="16"/>
      <c r="O37" s="16"/>
      <c r="P37" s="16"/>
      <c r="Q37" s="16"/>
      <c r="R37" s="17">
        <f t="shared" si="0"/>
        <v>0</v>
      </c>
    </row>
    <row r="38" spans="1:18" ht="15" customHeight="1">
      <c r="A38" s="44" t="s">
        <v>39</v>
      </c>
      <c r="B38" s="16"/>
      <c r="C38" s="16"/>
      <c r="D38" s="16"/>
      <c r="E38" s="16"/>
      <c r="F38" s="16"/>
      <c r="G38" s="16"/>
      <c r="H38" s="16"/>
      <c r="I38" s="53"/>
      <c r="J38" s="44" t="s">
        <v>39</v>
      </c>
      <c r="K38" s="16"/>
      <c r="L38" s="16"/>
      <c r="M38" s="16"/>
      <c r="N38" s="16"/>
      <c r="O38" s="16"/>
      <c r="P38" s="16"/>
      <c r="Q38" s="16"/>
      <c r="R38" s="17">
        <f t="shared" si="0"/>
        <v>0</v>
      </c>
    </row>
    <row r="39" spans="1:18" ht="15" customHeight="1">
      <c r="A39" s="44" t="s">
        <v>27</v>
      </c>
      <c r="B39" s="16"/>
      <c r="C39" s="16"/>
      <c r="D39" s="16"/>
      <c r="E39" s="16"/>
      <c r="F39" s="16"/>
      <c r="G39" s="16"/>
      <c r="H39" s="16"/>
      <c r="I39" s="53"/>
      <c r="J39" s="44" t="s">
        <v>27</v>
      </c>
      <c r="K39" s="16"/>
      <c r="L39" s="16"/>
      <c r="M39" s="16"/>
      <c r="N39" s="16"/>
      <c r="O39" s="16"/>
      <c r="P39" s="16"/>
      <c r="Q39" s="16"/>
      <c r="R39" s="17">
        <f t="shared" si="0"/>
        <v>0</v>
      </c>
    </row>
    <row r="40" spans="1:18" ht="15" customHeight="1">
      <c r="A40" s="44" t="s">
        <v>28</v>
      </c>
      <c r="B40" s="16"/>
      <c r="C40" s="16"/>
      <c r="D40" s="16"/>
      <c r="E40" s="16"/>
      <c r="F40" s="16"/>
      <c r="G40" s="16"/>
      <c r="H40" s="16"/>
      <c r="I40" s="53"/>
      <c r="J40" s="44" t="s">
        <v>28</v>
      </c>
      <c r="K40" s="16"/>
      <c r="L40" s="16"/>
      <c r="M40" s="16"/>
      <c r="N40" s="16"/>
      <c r="O40" s="16"/>
      <c r="P40" s="16"/>
      <c r="Q40" s="16"/>
      <c r="R40" s="17">
        <f t="shared" si="0"/>
        <v>0</v>
      </c>
    </row>
    <row r="41" spans="1:18" ht="15" customHeight="1">
      <c r="A41" s="44" t="s">
        <v>29</v>
      </c>
      <c r="B41" s="16"/>
      <c r="C41" s="16"/>
      <c r="D41" s="16"/>
      <c r="E41" s="16"/>
      <c r="F41" s="16"/>
      <c r="G41" s="16"/>
      <c r="H41" s="16"/>
      <c r="I41" s="53"/>
      <c r="J41" s="44" t="s">
        <v>29</v>
      </c>
      <c r="K41" s="16"/>
      <c r="L41" s="16"/>
      <c r="M41" s="16"/>
      <c r="N41" s="16"/>
      <c r="O41" s="16"/>
      <c r="P41" s="16"/>
      <c r="Q41" s="16"/>
      <c r="R41" s="17">
        <f t="shared" si="0"/>
        <v>0</v>
      </c>
    </row>
    <row r="42" spans="1:18" ht="15" customHeight="1">
      <c r="A42" s="44" t="s">
        <v>34</v>
      </c>
      <c r="B42" s="16"/>
      <c r="C42" s="16"/>
      <c r="D42" s="16"/>
      <c r="E42" s="16"/>
      <c r="F42" s="16"/>
      <c r="G42" s="16"/>
      <c r="H42" s="16"/>
      <c r="I42" s="53"/>
      <c r="J42" s="44" t="s">
        <v>34</v>
      </c>
      <c r="K42" s="16"/>
      <c r="L42" s="16"/>
      <c r="M42" s="16"/>
      <c r="N42" s="16"/>
      <c r="O42" s="16"/>
      <c r="P42" s="16"/>
      <c r="Q42" s="16"/>
      <c r="R42" s="17">
        <f t="shared" si="0"/>
        <v>0</v>
      </c>
    </row>
    <row r="43" spans="1:18" ht="15" customHeight="1">
      <c r="A43" s="44" t="s">
        <v>40</v>
      </c>
      <c r="B43" s="16"/>
      <c r="C43" s="16"/>
      <c r="D43" s="16"/>
      <c r="E43" s="16"/>
      <c r="F43" s="16"/>
      <c r="G43" s="16"/>
      <c r="H43" s="16"/>
      <c r="I43" s="53"/>
      <c r="J43" s="44" t="s">
        <v>40</v>
      </c>
      <c r="K43" s="16"/>
      <c r="L43" s="16"/>
      <c r="M43" s="16"/>
      <c r="N43" s="16"/>
      <c r="O43" s="16"/>
      <c r="P43" s="16"/>
      <c r="Q43" s="16"/>
      <c r="R43" s="17">
        <f t="shared" si="0"/>
        <v>0</v>
      </c>
    </row>
    <row r="44" spans="1:18">
      <c r="A44" s="44" t="s">
        <v>30</v>
      </c>
      <c r="B44" s="16"/>
      <c r="C44" s="16"/>
      <c r="D44" s="16"/>
      <c r="E44" s="16"/>
      <c r="F44" s="16"/>
      <c r="G44" s="16"/>
      <c r="H44" s="16"/>
      <c r="I44" s="53"/>
      <c r="J44" s="44" t="s">
        <v>30</v>
      </c>
      <c r="K44" s="16"/>
      <c r="L44" s="16"/>
      <c r="M44" s="16"/>
      <c r="N44" s="16"/>
      <c r="O44" s="16"/>
      <c r="P44" s="16"/>
      <c r="Q44" s="16"/>
      <c r="R44" s="17">
        <f t="shared" si="0"/>
        <v>0</v>
      </c>
    </row>
    <row r="45" spans="1:18">
      <c r="A45" s="54" t="s">
        <v>1</v>
      </c>
      <c r="B45" s="17">
        <f>SUM(B8:B44)</f>
        <v>0</v>
      </c>
      <c r="C45" s="17">
        <f t="shared" ref="C45:H45" si="1">SUM(C8:C44)</f>
        <v>0</v>
      </c>
      <c r="D45" s="17">
        <f t="shared" si="1"/>
        <v>0</v>
      </c>
      <c r="E45" s="17">
        <f t="shared" si="1"/>
        <v>0</v>
      </c>
      <c r="F45" s="17">
        <f t="shared" si="1"/>
        <v>0</v>
      </c>
      <c r="G45" s="17">
        <f t="shared" si="1"/>
        <v>0</v>
      </c>
      <c r="H45" s="17">
        <f t="shared" si="1"/>
        <v>0</v>
      </c>
      <c r="J45" s="55" t="s">
        <v>1</v>
      </c>
      <c r="K45" s="17">
        <f>SUM(K8:K44)</f>
        <v>0</v>
      </c>
      <c r="L45" s="17">
        <f t="shared" ref="L45:Q45" si="2">SUM(L8:L44)</f>
        <v>0</v>
      </c>
      <c r="M45" s="17">
        <f t="shared" si="2"/>
        <v>0</v>
      </c>
      <c r="N45" s="17">
        <f t="shared" si="2"/>
        <v>0</v>
      </c>
      <c r="O45" s="17">
        <f t="shared" si="2"/>
        <v>0</v>
      </c>
      <c r="P45" s="17">
        <f t="shared" si="2"/>
        <v>0</v>
      </c>
      <c r="Q45" s="17">
        <f t="shared" si="2"/>
        <v>0</v>
      </c>
      <c r="R45" s="17">
        <f t="shared" si="0"/>
        <v>0</v>
      </c>
    </row>
    <row r="47" spans="1:18">
      <c r="A47" s="44" t="s">
        <v>41</v>
      </c>
      <c r="B47" s="16"/>
      <c r="C47" s="16"/>
      <c r="D47" s="16"/>
      <c r="E47" s="16"/>
      <c r="F47" s="16"/>
      <c r="G47" s="16"/>
      <c r="H47" s="16"/>
      <c r="J47" s="44" t="s">
        <v>41</v>
      </c>
      <c r="K47" s="16"/>
      <c r="L47" s="16"/>
      <c r="M47" s="16"/>
      <c r="N47" s="16"/>
      <c r="O47" s="16"/>
      <c r="P47" s="16"/>
      <c r="Q47" s="16"/>
      <c r="R47" s="17">
        <f t="shared" si="0"/>
        <v>0</v>
      </c>
    </row>
    <row r="48" spans="1:18">
      <c r="A48" s="56" t="s">
        <v>42</v>
      </c>
      <c r="B48" s="16"/>
      <c r="C48" s="16"/>
      <c r="D48" s="16"/>
      <c r="E48" s="16"/>
      <c r="F48" s="16"/>
      <c r="G48" s="16"/>
      <c r="H48" s="16"/>
      <c r="J48" s="56" t="s">
        <v>42</v>
      </c>
      <c r="K48" s="16"/>
      <c r="L48" s="16"/>
      <c r="M48" s="16"/>
      <c r="N48" s="16"/>
      <c r="O48" s="16"/>
      <c r="P48" s="16"/>
      <c r="Q48" s="16"/>
      <c r="R48" s="17">
        <f t="shared" si="0"/>
        <v>0</v>
      </c>
    </row>
    <row r="50" spans="1:8">
      <c r="A50" s="317" t="s">
        <v>65</v>
      </c>
      <c r="B50" s="317"/>
      <c r="C50" s="317"/>
      <c r="D50" s="317"/>
      <c r="E50" s="317"/>
      <c r="F50" s="317"/>
      <c r="G50" s="317"/>
      <c r="H50" s="317"/>
    </row>
    <row r="51" spans="1:8">
      <c r="A51" s="317"/>
      <c r="B51" s="317"/>
      <c r="C51" s="317"/>
      <c r="D51" s="317"/>
      <c r="E51" s="317"/>
      <c r="F51" s="317"/>
      <c r="G51" s="317"/>
      <c r="H51" s="317"/>
    </row>
    <row r="52" spans="1:8">
      <c r="A52" s="318"/>
      <c r="B52" s="318"/>
      <c r="C52" s="318"/>
      <c r="D52" s="318"/>
      <c r="E52" s="318"/>
      <c r="F52" s="318"/>
      <c r="G52" s="318"/>
      <c r="H52" s="318"/>
    </row>
    <row r="53" spans="1:8">
      <c r="A53" s="13"/>
    </row>
    <row r="54" spans="1:8">
      <c r="A54" s="13"/>
    </row>
    <row r="55" spans="1:8">
      <c r="A55" s="13"/>
    </row>
    <row r="56" spans="1:8">
      <c r="A56" s="13"/>
    </row>
    <row r="57" spans="1:8">
      <c r="A57" s="13"/>
    </row>
    <row r="58" spans="1:8">
      <c r="A58" s="13"/>
    </row>
    <row r="59" spans="1:8">
      <c r="A59" s="13"/>
    </row>
    <row r="60" spans="1:8">
      <c r="A60" s="13"/>
    </row>
    <row r="61" spans="1:8">
      <c r="A61" s="13"/>
    </row>
    <row r="62" spans="1:8">
      <c r="A62" s="13"/>
    </row>
    <row r="63" spans="1:8">
      <c r="A63" s="13"/>
    </row>
    <row r="64" spans="1:8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</sheetData>
  <mergeCells count="9">
    <mergeCell ref="A50:H51"/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90433-2D1A-43CC-A697-62A3041352A7}">
  <dimension ref="A1:R92"/>
  <sheetViews>
    <sheetView workbookViewId="0">
      <selection activeCell="R23" sqref="R23"/>
    </sheetView>
  </sheetViews>
  <sheetFormatPr defaultRowHeight="15"/>
  <cols>
    <col min="1" max="1" width="22.28515625" style="57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9.140625" style="13"/>
  </cols>
  <sheetData>
    <row r="1" spans="1:18">
      <c r="A1" s="319" t="s">
        <v>50</v>
      </c>
      <c r="B1" s="320"/>
      <c r="C1" s="320"/>
      <c r="D1" s="320"/>
      <c r="E1" s="320"/>
      <c r="F1" s="320"/>
      <c r="G1" s="320"/>
      <c r="H1" s="321"/>
      <c r="I1" s="30"/>
      <c r="J1" s="319" t="s">
        <v>50</v>
      </c>
      <c r="K1" s="320"/>
      <c r="L1" s="320"/>
      <c r="M1" s="320"/>
      <c r="N1" s="320"/>
      <c r="O1" s="320"/>
      <c r="P1" s="320"/>
      <c r="Q1" s="320"/>
      <c r="R1" s="321"/>
    </row>
    <row r="2" spans="1:18">
      <c r="A2" s="319" t="s">
        <v>51</v>
      </c>
      <c r="B2" s="322"/>
      <c r="C2" s="322"/>
      <c r="D2" s="322"/>
      <c r="E2" s="322"/>
      <c r="F2" s="322"/>
      <c r="G2" s="322"/>
      <c r="H2" s="323"/>
      <c r="I2" s="30"/>
      <c r="J2" s="31"/>
      <c r="K2" s="32"/>
      <c r="L2" s="32"/>
      <c r="M2" s="32"/>
      <c r="N2" s="32"/>
      <c r="O2" s="32"/>
      <c r="P2" s="32"/>
      <c r="Q2" s="32"/>
      <c r="R2" s="33"/>
    </row>
    <row r="3" spans="1:18">
      <c r="A3" s="319" t="s">
        <v>52</v>
      </c>
      <c r="B3" s="322"/>
      <c r="C3" s="322"/>
      <c r="D3" s="322"/>
      <c r="E3" s="322"/>
      <c r="F3" s="322"/>
      <c r="G3" s="322"/>
      <c r="H3" s="323"/>
      <c r="I3" s="30"/>
      <c r="J3" s="31"/>
      <c r="K3" s="32"/>
      <c r="L3" s="32"/>
      <c r="M3" s="32"/>
      <c r="N3" s="32"/>
      <c r="O3" s="32"/>
      <c r="P3" s="32"/>
      <c r="Q3" s="32"/>
      <c r="R3" s="33"/>
    </row>
    <row r="4" spans="1:18">
      <c r="A4" s="34" t="s">
        <v>66</v>
      </c>
      <c r="B4" s="35" t="s">
        <v>67</v>
      </c>
      <c r="C4" s="35" t="s">
        <v>68</v>
      </c>
      <c r="D4" s="36" t="s">
        <v>69</v>
      </c>
      <c r="E4" s="37"/>
      <c r="F4" s="38"/>
      <c r="G4" s="38"/>
      <c r="H4" s="39"/>
      <c r="I4" s="40"/>
      <c r="J4" s="34"/>
      <c r="K4" s="41"/>
      <c r="L4" s="42"/>
      <c r="M4" s="42"/>
      <c r="N4" s="42"/>
      <c r="O4" s="324" t="s">
        <v>58</v>
      </c>
      <c r="P4" s="325"/>
      <c r="Q4" s="326"/>
      <c r="R4" s="43">
        <f>COUNTIF(R8:R44,"&lt;&gt;0")</f>
        <v>4</v>
      </c>
    </row>
    <row r="5" spans="1:18">
      <c r="A5" s="44" t="s">
        <v>70</v>
      </c>
      <c r="B5" s="45" t="s">
        <v>71</v>
      </c>
      <c r="C5" s="45" t="s">
        <v>72</v>
      </c>
      <c r="D5" s="46" t="s">
        <v>73</v>
      </c>
      <c r="E5" s="38"/>
      <c r="F5" s="47"/>
      <c r="G5" s="47"/>
      <c r="H5" s="48"/>
      <c r="I5" s="40"/>
      <c r="J5" s="44"/>
      <c r="K5" s="45"/>
      <c r="L5" s="45"/>
      <c r="M5" s="45"/>
      <c r="N5" s="45"/>
      <c r="O5" s="45"/>
      <c r="P5" s="45"/>
      <c r="Q5" s="45"/>
      <c r="R5" s="45"/>
    </row>
    <row r="6" spans="1:18">
      <c r="A6" s="49"/>
      <c r="B6" s="319" t="s">
        <v>64</v>
      </c>
      <c r="C6" s="322"/>
      <c r="D6" s="322"/>
      <c r="E6" s="322"/>
      <c r="F6" s="322"/>
      <c r="G6" s="322"/>
      <c r="H6" s="323"/>
      <c r="I6" s="50"/>
      <c r="J6" s="49"/>
      <c r="K6" s="319" t="s">
        <v>64</v>
      </c>
      <c r="L6" s="320"/>
      <c r="M6" s="320"/>
      <c r="N6" s="320"/>
      <c r="O6" s="320"/>
      <c r="P6" s="320"/>
      <c r="Q6" s="321"/>
      <c r="R6" s="51"/>
    </row>
    <row r="7" spans="1:18">
      <c r="A7" s="52" t="s">
        <v>0</v>
      </c>
      <c r="B7" s="51">
        <v>1</v>
      </c>
      <c r="C7" s="51">
        <v>2</v>
      </c>
      <c r="D7" s="51">
        <v>3</v>
      </c>
      <c r="E7" s="51">
        <v>4</v>
      </c>
      <c r="F7" s="51">
        <v>5</v>
      </c>
      <c r="G7" s="51">
        <v>6</v>
      </c>
      <c r="H7" s="51">
        <v>7</v>
      </c>
      <c r="I7" s="30"/>
      <c r="J7" s="52" t="s">
        <v>0</v>
      </c>
      <c r="K7" s="51">
        <v>8</v>
      </c>
      <c r="L7" s="51">
        <v>9</v>
      </c>
      <c r="M7" s="51">
        <v>10</v>
      </c>
      <c r="N7" s="51">
        <v>11</v>
      </c>
      <c r="O7" s="51">
        <v>12</v>
      </c>
      <c r="P7" s="51">
        <v>13</v>
      </c>
      <c r="Q7" s="51">
        <v>14</v>
      </c>
      <c r="R7" s="51" t="s">
        <v>1</v>
      </c>
    </row>
    <row r="8" spans="1:18" ht="15" customHeight="1">
      <c r="A8" s="44" t="s">
        <v>2</v>
      </c>
      <c r="B8" s="16"/>
      <c r="C8" s="16"/>
      <c r="D8" s="16"/>
      <c r="E8" s="16"/>
      <c r="F8" s="16"/>
      <c r="G8" s="16"/>
      <c r="H8" s="16"/>
      <c r="I8" s="53"/>
      <c r="J8" s="44" t="s">
        <v>2</v>
      </c>
      <c r="K8" s="16"/>
      <c r="L8" s="16"/>
      <c r="M8" s="16"/>
      <c r="N8" s="16"/>
      <c r="O8" s="16"/>
      <c r="P8" s="16"/>
      <c r="Q8" s="16"/>
      <c r="R8" s="17">
        <f>SUM(B8:H8) + SUM(K8:Q8)</f>
        <v>0</v>
      </c>
    </row>
    <row r="9" spans="1:18" ht="15" customHeight="1">
      <c r="A9" s="44" t="s">
        <v>3</v>
      </c>
      <c r="B9" s="16"/>
      <c r="C9" s="16"/>
      <c r="D9" s="16"/>
      <c r="E9" s="16"/>
      <c r="F9" s="16"/>
      <c r="G9" s="16"/>
      <c r="H9" s="16"/>
      <c r="I9" s="53"/>
      <c r="J9" s="44" t="s">
        <v>3</v>
      </c>
      <c r="K9" s="16"/>
      <c r="L9" s="16"/>
      <c r="M9" s="16"/>
      <c r="N9" s="16"/>
      <c r="O9" s="16"/>
      <c r="P9" s="16"/>
      <c r="Q9" s="16">
        <v>1</v>
      </c>
      <c r="R9" s="17">
        <f t="shared" ref="R9:R48" si="0">SUM(B9:H9) + SUM(K9:Q9)</f>
        <v>1</v>
      </c>
    </row>
    <row r="10" spans="1:18" ht="15" customHeight="1">
      <c r="A10" s="44" t="s">
        <v>4</v>
      </c>
      <c r="B10" s="16"/>
      <c r="C10" s="16"/>
      <c r="D10" s="16"/>
      <c r="E10" s="16"/>
      <c r="F10" s="16"/>
      <c r="G10" s="16"/>
      <c r="H10" s="16"/>
      <c r="I10" s="53"/>
      <c r="J10" s="44" t="s">
        <v>4</v>
      </c>
      <c r="K10" s="16"/>
      <c r="L10" s="16"/>
      <c r="M10" s="16"/>
      <c r="N10" s="16"/>
      <c r="O10" s="16"/>
      <c r="P10" s="16"/>
      <c r="Q10" s="16"/>
      <c r="R10" s="17">
        <f t="shared" si="0"/>
        <v>0</v>
      </c>
    </row>
    <row r="11" spans="1:18" ht="15" customHeight="1">
      <c r="A11" s="44" t="s">
        <v>5</v>
      </c>
      <c r="B11" s="16"/>
      <c r="C11" s="16"/>
      <c r="D11" s="16"/>
      <c r="E11" s="16"/>
      <c r="F11" s="16"/>
      <c r="G11" s="16"/>
      <c r="H11" s="16"/>
      <c r="I11" s="53"/>
      <c r="J11" s="44" t="s">
        <v>5</v>
      </c>
      <c r="K11" s="16"/>
      <c r="L11" s="16"/>
      <c r="M11" s="16"/>
      <c r="N11" s="16"/>
      <c r="O11" s="16"/>
      <c r="P11" s="16"/>
      <c r="Q11" s="16"/>
      <c r="R11" s="17">
        <f t="shared" si="0"/>
        <v>0</v>
      </c>
    </row>
    <row r="12" spans="1:18" ht="15" customHeight="1">
      <c r="A12" s="44" t="s">
        <v>6</v>
      </c>
      <c r="B12" s="16"/>
      <c r="C12" s="16"/>
      <c r="D12" s="16"/>
      <c r="E12" s="16"/>
      <c r="F12" s="16"/>
      <c r="G12" s="16"/>
      <c r="H12" s="16"/>
      <c r="I12" s="53"/>
      <c r="J12" s="44" t="s">
        <v>6</v>
      </c>
      <c r="K12" s="16"/>
      <c r="L12" s="16"/>
      <c r="M12" s="16"/>
      <c r="N12" s="16"/>
      <c r="O12" s="16"/>
      <c r="P12" s="16"/>
      <c r="Q12" s="16"/>
      <c r="R12" s="17">
        <f t="shared" si="0"/>
        <v>0</v>
      </c>
    </row>
    <row r="13" spans="1:18" ht="15" customHeight="1">
      <c r="A13" s="44" t="s">
        <v>7</v>
      </c>
      <c r="B13" s="16"/>
      <c r="C13" s="16"/>
      <c r="D13" s="16"/>
      <c r="E13" s="16"/>
      <c r="F13" s="16"/>
      <c r="G13" s="16"/>
      <c r="H13" s="16"/>
      <c r="I13" s="53"/>
      <c r="J13" s="44" t="s">
        <v>7</v>
      </c>
      <c r="K13" s="16"/>
      <c r="L13" s="16"/>
      <c r="M13" s="16">
        <v>2</v>
      </c>
      <c r="N13" s="16"/>
      <c r="O13" s="16"/>
      <c r="P13" s="16"/>
      <c r="Q13" s="16">
        <v>1</v>
      </c>
      <c r="R13" s="17">
        <f t="shared" si="0"/>
        <v>3</v>
      </c>
    </row>
    <row r="14" spans="1:18" ht="15" customHeight="1">
      <c r="A14" s="44" t="s">
        <v>8</v>
      </c>
      <c r="B14" s="16"/>
      <c r="C14" s="16"/>
      <c r="D14" s="16"/>
      <c r="E14" s="16"/>
      <c r="F14" s="16"/>
      <c r="G14" s="16"/>
      <c r="H14" s="16"/>
      <c r="I14" s="53"/>
      <c r="J14" s="44" t="s">
        <v>8</v>
      </c>
      <c r="K14" s="16"/>
      <c r="L14" s="16"/>
      <c r="M14" s="16"/>
      <c r="N14" s="16"/>
      <c r="O14" s="16"/>
      <c r="P14" s="16"/>
      <c r="Q14" s="16"/>
      <c r="R14" s="17">
        <f t="shared" si="0"/>
        <v>0</v>
      </c>
    </row>
    <row r="15" spans="1:18" ht="15" customHeight="1">
      <c r="A15" s="44" t="s">
        <v>9</v>
      </c>
      <c r="B15" s="16"/>
      <c r="C15" s="16"/>
      <c r="D15" s="16"/>
      <c r="E15" s="16"/>
      <c r="F15" s="16"/>
      <c r="G15" s="16"/>
      <c r="H15" s="16"/>
      <c r="I15" s="53"/>
      <c r="J15" s="44" t="s">
        <v>9</v>
      </c>
      <c r="K15" s="16"/>
      <c r="L15" s="16"/>
      <c r="M15" s="16"/>
      <c r="N15" s="16"/>
      <c r="O15" s="16"/>
      <c r="P15" s="16"/>
      <c r="Q15" s="16"/>
      <c r="R15" s="17">
        <f t="shared" si="0"/>
        <v>0</v>
      </c>
    </row>
    <row r="16" spans="1:18" ht="15" customHeight="1">
      <c r="A16" s="44" t="s">
        <v>10</v>
      </c>
      <c r="B16" s="16"/>
      <c r="C16" s="16"/>
      <c r="D16" s="16"/>
      <c r="E16" s="16"/>
      <c r="F16" s="16"/>
      <c r="G16" s="16"/>
      <c r="H16" s="16"/>
      <c r="I16" s="53"/>
      <c r="J16" s="44" t="s">
        <v>10</v>
      </c>
      <c r="K16" s="16"/>
      <c r="L16" s="16"/>
      <c r="M16" s="16"/>
      <c r="N16" s="16"/>
      <c r="O16" s="16"/>
      <c r="P16" s="16"/>
      <c r="Q16" s="16"/>
      <c r="R16" s="17">
        <f t="shared" si="0"/>
        <v>0</v>
      </c>
    </row>
    <row r="17" spans="1:18" ht="15" customHeight="1">
      <c r="A17" s="44" t="s">
        <v>31</v>
      </c>
      <c r="B17" s="16"/>
      <c r="C17" s="16"/>
      <c r="D17" s="16"/>
      <c r="E17" s="16"/>
      <c r="F17" s="16"/>
      <c r="G17" s="16"/>
      <c r="H17" s="16"/>
      <c r="I17" s="53"/>
      <c r="J17" s="44" t="s">
        <v>31</v>
      </c>
      <c r="K17" s="16"/>
      <c r="L17" s="16"/>
      <c r="M17" s="16"/>
      <c r="N17" s="16"/>
      <c r="O17" s="16"/>
      <c r="P17" s="16"/>
      <c r="Q17" s="16"/>
      <c r="R17" s="17">
        <f t="shared" si="0"/>
        <v>0</v>
      </c>
    </row>
    <row r="18" spans="1:18" ht="15" customHeight="1">
      <c r="A18" s="44" t="s">
        <v>11</v>
      </c>
      <c r="B18" s="16"/>
      <c r="C18" s="16"/>
      <c r="D18" s="16"/>
      <c r="E18" s="16"/>
      <c r="F18" s="16"/>
      <c r="G18" s="16"/>
      <c r="H18" s="16"/>
      <c r="I18" s="53"/>
      <c r="J18" s="44" t="s">
        <v>11</v>
      </c>
      <c r="K18" s="16"/>
      <c r="L18" s="16"/>
      <c r="M18" s="16"/>
      <c r="N18" s="16"/>
      <c r="O18" s="16"/>
      <c r="P18" s="16"/>
      <c r="Q18" s="16"/>
      <c r="R18" s="17">
        <f t="shared" si="0"/>
        <v>0</v>
      </c>
    </row>
    <row r="19" spans="1:18" ht="15" customHeight="1">
      <c r="A19" s="44" t="s">
        <v>33</v>
      </c>
      <c r="B19" s="16"/>
      <c r="C19" s="16"/>
      <c r="D19" s="16"/>
      <c r="E19" s="16"/>
      <c r="F19" s="16"/>
      <c r="G19" s="16"/>
      <c r="H19" s="16"/>
      <c r="I19" s="53"/>
      <c r="J19" s="44" t="s">
        <v>33</v>
      </c>
      <c r="K19" s="16"/>
      <c r="L19" s="16"/>
      <c r="M19" s="16"/>
      <c r="N19" s="16"/>
      <c r="O19" s="16"/>
      <c r="P19" s="16"/>
      <c r="Q19" s="16"/>
      <c r="R19" s="17">
        <f t="shared" si="0"/>
        <v>0</v>
      </c>
    </row>
    <row r="20" spans="1:18" ht="15" customHeight="1">
      <c r="A20" s="44" t="s">
        <v>12</v>
      </c>
      <c r="B20" s="16"/>
      <c r="C20" s="16"/>
      <c r="D20" s="16"/>
      <c r="E20" s="16"/>
      <c r="F20" s="16"/>
      <c r="G20" s="16"/>
      <c r="H20" s="16"/>
      <c r="I20" s="53"/>
      <c r="J20" s="44" t="s">
        <v>12</v>
      </c>
      <c r="K20" s="16"/>
      <c r="L20" s="16"/>
      <c r="M20" s="16"/>
      <c r="N20" s="16"/>
      <c r="O20" s="16"/>
      <c r="P20" s="16"/>
      <c r="Q20" s="16"/>
      <c r="R20" s="17">
        <f t="shared" si="0"/>
        <v>0</v>
      </c>
    </row>
    <row r="21" spans="1:18" ht="15" customHeight="1">
      <c r="A21" s="44" t="s">
        <v>13</v>
      </c>
      <c r="B21" s="16"/>
      <c r="C21" s="16"/>
      <c r="D21" s="16"/>
      <c r="E21" s="16"/>
      <c r="F21" s="16"/>
      <c r="G21" s="16"/>
      <c r="H21" s="16"/>
      <c r="I21" s="53"/>
      <c r="J21" s="44" t="s">
        <v>13</v>
      </c>
      <c r="K21" s="16"/>
      <c r="L21" s="16"/>
      <c r="M21" s="16"/>
      <c r="N21" s="16"/>
      <c r="O21" s="16"/>
      <c r="P21" s="16"/>
      <c r="Q21" s="16"/>
      <c r="R21" s="17">
        <f t="shared" si="0"/>
        <v>0</v>
      </c>
    </row>
    <row r="22" spans="1:18" ht="15" customHeight="1">
      <c r="A22" s="44" t="s">
        <v>14</v>
      </c>
      <c r="B22" s="16"/>
      <c r="C22" s="16"/>
      <c r="D22" s="16"/>
      <c r="E22" s="16"/>
      <c r="F22" s="16"/>
      <c r="G22" s="16"/>
      <c r="H22" s="16"/>
      <c r="I22" s="53"/>
      <c r="J22" s="44" t="s">
        <v>14</v>
      </c>
      <c r="K22" s="16"/>
      <c r="L22" s="16"/>
      <c r="M22" s="16"/>
      <c r="N22" s="16"/>
      <c r="O22" s="16"/>
      <c r="P22" s="16"/>
      <c r="Q22" s="16"/>
      <c r="R22" s="17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44" t="s">
        <v>93</v>
      </c>
      <c r="K23" s="106"/>
      <c r="L23" s="106"/>
      <c r="M23" s="106"/>
      <c r="N23" s="106"/>
      <c r="O23" s="106"/>
      <c r="Q23" s="106"/>
      <c r="R23" s="106">
        <v>0</v>
      </c>
    </row>
    <row r="24" spans="1:18" ht="15" customHeight="1">
      <c r="A24" s="44" t="s">
        <v>15</v>
      </c>
      <c r="B24" s="16"/>
      <c r="C24" s="16"/>
      <c r="D24" s="16"/>
      <c r="E24" s="16"/>
      <c r="F24" s="16"/>
      <c r="G24" s="16"/>
      <c r="H24" s="16"/>
      <c r="I24" s="53"/>
      <c r="J24" s="44" t="s">
        <v>15</v>
      </c>
      <c r="K24" s="16"/>
      <c r="L24" s="16"/>
      <c r="M24" s="16"/>
      <c r="N24" s="16"/>
      <c r="O24" s="16"/>
      <c r="P24" s="16"/>
      <c r="Q24" s="16"/>
      <c r="R24" s="17">
        <f t="shared" si="0"/>
        <v>0</v>
      </c>
    </row>
    <row r="25" spans="1:18" ht="15" customHeight="1">
      <c r="A25" s="44" t="s">
        <v>16</v>
      </c>
      <c r="B25" s="16"/>
      <c r="C25" s="16"/>
      <c r="D25" s="16"/>
      <c r="E25" s="16"/>
      <c r="F25" s="16"/>
      <c r="G25" s="16"/>
      <c r="H25" s="16"/>
      <c r="I25" s="53"/>
      <c r="J25" s="44" t="s">
        <v>16</v>
      </c>
      <c r="K25" s="16"/>
      <c r="L25" s="16"/>
      <c r="M25" s="16"/>
      <c r="N25" s="16"/>
      <c r="O25" s="16"/>
      <c r="P25" s="16"/>
      <c r="Q25" s="16"/>
      <c r="R25" s="17">
        <f t="shared" si="0"/>
        <v>0</v>
      </c>
    </row>
    <row r="26" spans="1:18" ht="15" customHeight="1">
      <c r="A26" s="44" t="s">
        <v>17</v>
      </c>
      <c r="B26" s="16"/>
      <c r="C26" s="16"/>
      <c r="D26" s="16"/>
      <c r="E26" s="16"/>
      <c r="F26" s="16"/>
      <c r="G26" s="16"/>
      <c r="H26" s="16"/>
      <c r="I26" s="53"/>
      <c r="J26" s="44" t="s">
        <v>17</v>
      </c>
      <c r="K26" s="16"/>
      <c r="L26" s="16"/>
      <c r="M26" s="16"/>
      <c r="N26" s="16"/>
      <c r="O26" s="16"/>
      <c r="P26" s="16"/>
      <c r="Q26" s="16"/>
      <c r="R26" s="17">
        <f t="shared" si="0"/>
        <v>0</v>
      </c>
    </row>
    <row r="27" spans="1:18" ht="15" customHeight="1">
      <c r="A27" s="44" t="s">
        <v>18</v>
      </c>
      <c r="B27" s="16"/>
      <c r="C27" s="16"/>
      <c r="D27" s="16"/>
      <c r="E27" s="16"/>
      <c r="F27" s="16"/>
      <c r="G27" s="16"/>
      <c r="H27" s="16"/>
      <c r="I27" s="53"/>
      <c r="J27" s="44" t="s">
        <v>18</v>
      </c>
      <c r="K27" s="16"/>
      <c r="L27" s="16"/>
      <c r="M27" s="16"/>
      <c r="N27" s="16"/>
      <c r="O27" s="16"/>
      <c r="P27" s="16"/>
      <c r="Q27" s="16"/>
      <c r="R27" s="17">
        <f t="shared" si="0"/>
        <v>0</v>
      </c>
    </row>
    <row r="28" spans="1:18" ht="15" customHeight="1">
      <c r="A28" s="44" t="s">
        <v>19</v>
      </c>
      <c r="B28" s="16"/>
      <c r="C28" s="16"/>
      <c r="D28" s="16"/>
      <c r="E28" s="16"/>
      <c r="F28" s="16"/>
      <c r="G28" s="16"/>
      <c r="H28" s="16"/>
      <c r="I28" s="53"/>
      <c r="J28" s="44" t="s">
        <v>19</v>
      </c>
      <c r="K28" s="16"/>
      <c r="L28" s="16"/>
      <c r="M28" s="16"/>
      <c r="N28" s="16"/>
      <c r="O28" s="16"/>
      <c r="P28" s="16"/>
      <c r="Q28" s="16"/>
      <c r="R28" s="17">
        <f t="shared" si="0"/>
        <v>0</v>
      </c>
    </row>
    <row r="29" spans="1:18" ht="15" customHeight="1">
      <c r="A29" s="44" t="s">
        <v>20</v>
      </c>
      <c r="B29" s="16"/>
      <c r="C29" s="16"/>
      <c r="D29" s="16"/>
      <c r="E29" s="16"/>
      <c r="F29" s="16"/>
      <c r="G29" s="16"/>
      <c r="H29" s="16"/>
      <c r="I29" s="53"/>
      <c r="J29" s="44" t="s">
        <v>20</v>
      </c>
      <c r="K29" s="16"/>
      <c r="L29" s="16"/>
      <c r="M29" s="16"/>
      <c r="N29" s="16"/>
      <c r="O29" s="16"/>
      <c r="P29" s="16"/>
      <c r="Q29" s="16"/>
      <c r="R29" s="17">
        <f t="shared" si="0"/>
        <v>0</v>
      </c>
    </row>
    <row r="30" spans="1:18" ht="15" customHeight="1">
      <c r="A30" s="44" t="s">
        <v>21</v>
      </c>
      <c r="B30" s="16"/>
      <c r="C30" s="16"/>
      <c r="D30" s="16"/>
      <c r="E30" s="16"/>
      <c r="F30" s="16"/>
      <c r="G30" s="16"/>
      <c r="H30" s="16"/>
      <c r="I30" s="53"/>
      <c r="J30" s="44" t="s">
        <v>21</v>
      </c>
      <c r="K30" s="16"/>
      <c r="L30" s="16"/>
      <c r="M30" s="16"/>
      <c r="N30" s="16"/>
      <c r="O30" s="16"/>
      <c r="P30" s="16"/>
      <c r="Q30" s="16"/>
      <c r="R30" s="17">
        <f t="shared" si="0"/>
        <v>0</v>
      </c>
    </row>
    <row r="31" spans="1:18" ht="15" customHeight="1">
      <c r="A31" s="44" t="s">
        <v>22</v>
      </c>
      <c r="B31" s="16"/>
      <c r="C31" s="16">
        <v>1</v>
      </c>
      <c r="D31" s="16"/>
      <c r="E31" s="16"/>
      <c r="F31" s="16"/>
      <c r="G31" s="16"/>
      <c r="H31" s="16"/>
      <c r="I31" s="53"/>
      <c r="J31" s="44" t="s">
        <v>22</v>
      </c>
      <c r="K31" s="16"/>
      <c r="L31" s="16"/>
      <c r="M31" s="16">
        <v>2</v>
      </c>
      <c r="N31" s="16"/>
      <c r="O31" s="16"/>
      <c r="P31" s="16"/>
      <c r="Q31" s="16"/>
      <c r="R31" s="17">
        <f t="shared" si="0"/>
        <v>3</v>
      </c>
    </row>
    <row r="32" spans="1:18" ht="15" customHeight="1">
      <c r="A32" s="44" t="s">
        <v>23</v>
      </c>
      <c r="B32" s="16"/>
      <c r="C32" s="16"/>
      <c r="D32" s="16"/>
      <c r="E32" s="16"/>
      <c r="F32" s="16"/>
      <c r="G32" s="16"/>
      <c r="H32" s="16"/>
      <c r="I32" s="53"/>
      <c r="J32" s="44" t="s">
        <v>23</v>
      </c>
      <c r="K32" s="16"/>
      <c r="L32" s="16"/>
      <c r="M32" s="16"/>
      <c r="N32" s="16"/>
      <c r="O32" s="16"/>
      <c r="P32" s="16"/>
      <c r="Q32" s="16"/>
      <c r="R32" s="17">
        <f t="shared" si="0"/>
        <v>0</v>
      </c>
    </row>
    <row r="33" spans="1:18" ht="15" customHeight="1">
      <c r="A33" s="44" t="s">
        <v>38</v>
      </c>
      <c r="B33" s="16"/>
      <c r="C33" s="16"/>
      <c r="D33" s="16"/>
      <c r="E33" s="16"/>
      <c r="F33" s="16"/>
      <c r="G33" s="16"/>
      <c r="H33" s="16"/>
      <c r="I33" s="53"/>
      <c r="J33" s="44" t="s">
        <v>38</v>
      </c>
      <c r="K33" s="16"/>
      <c r="L33" s="16"/>
      <c r="M33" s="16"/>
      <c r="N33" s="16"/>
      <c r="O33" s="16"/>
      <c r="P33" s="16"/>
      <c r="Q33" s="16"/>
      <c r="R33" s="17">
        <f t="shared" si="0"/>
        <v>0</v>
      </c>
    </row>
    <row r="34" spans="1:18" ht="15" customHeight="1">
      <c r="A34" s="44" t="s">
        <v>32</v>
      </c>
      <c r="B34" s="16"/>
      <c r="C34" s="16"/>
      <c r="D34" s="16"/>
      <c r="E34" s="16"/>
      <c r="F34" s="16"/>
      <c r="G34" s="16"/>
      <c r="H34" s="16"/>
      <c r="I34" s="53"/>
      <c r="J34" s="44" t="s">
        <v>32</v>
      </c>
      <c r="K34" s="16"/>
      <c r="L34" s="16"/>
      <c r="M34" s="16"/>
      <c r="N34" s="16"/>
      <c r="O34" s="16"/>
      <c r="P34" s="16"/>
      <c r="Q34" s="16"/>
      <c r="R34" s="17">
        <f t="shared" si="0"/>
        <v>0</v>
      </c>
    </row>
    <row r="35" spans="1:18" ht="15" customHeight="1">
      <c r="A35" s="44" t="s">
        <v>24</v>
      </c>
      <c r="B35" s="16"/>
      <c r="C35" s="16"/>
      <c r="D35" s="16"/>
      <c r="E35" s="16"/>
      <c r="F35" s="16"/>
      <c r="G35" s="16"/>
      <c r="H35" s="16"/>
      <c r="I35" s="53"/>
      <c r="J35" s="44" t="s">
        <v>24</v>
      </c>
      <c r="K35" s="16"/>
      <c r="L35" s="16"/>
      <c r="M35" s="16"/>
      <c r="N35" s="16"/>
      <c r="O35" s="16"/>
      <c r="P35" s="16"/>
      <c r="Q35" s="16"/>
      <c r="R35" s="17">
        <f t="shared" si="0"/>
        <v>0</v>
      </c>
    </row>
    <row r="36" spans="1:18" ht="15" customHeight="1">
      <c r="A36" s="44" t="s">
        <v>25</v>
      </c>
      <c r="B36" s="16"/>
      <c r="C36" s="16"/>
      <c r="D36" s="16"/>
      <c r="E36" s="16"/>
      <c r="F36" s="16"/>
      <c r="G36" s="16"/>
      <c r="H36" s="16"/>
      <c r="I36" s="53"/>
      <c r="J36" s="44" t="s">
        <v>25</v>
      </c>
      <c r="K36" s="16"/>
      <c r="L36" s="16"/>
      <c r="M36" s="16"/>
      <c r="N36" s="16"/>
      <c r="O36" s="16"/>
      <c r="P36" s="16"/>
      <c r="Q36" s="16"/>
      <c r="R36" s="17">
        <f t="shared" si="0"/>
        <v>0</v>
      </c>
    </row>
    <row r="37" spans="1:18" ht="15" customHeight="1">
      <c r="A37" s="44" t="s">
        <v>26</v>
      </c>
      <c r="B37" s="16"/>
      <c r="C37" s="16"/>
      <c r="D37" s="16"/>
      <c r="E37" s="16"/>
      <c r="F37" s="16"/>
      <c r="G37" s="16"/>
      <c r="H37" s="16"/>
      <c r="I37" s="53"/>
      <c r="J37" s="44" t="s">
        <v>26</v>
      </c>
      <c r="K37" s="16"/>
      <c r="L37" s="16"/>
      <c r="M37" s="16"/>
      <c r="N37" s="16"/>
      <c r="O37" s="16"/>
      <c r="P37" s="16"/>
      <c r="Q37" s="16"/>
      <c r="R37" s="17">
        <f t="shared" si="0"/>
        <v>0</v>
      </c>
    </row>
    <row r="38" spans="1:18" ht="15" customHeight="1">
      <c r="A38" s="44" t="s">
        <v>39</v>
      </c>
      <c r="B38" s="16"/>
      <c r="C38" s="16"/>
      <c r="D38" s="16"/>
      <c r="E38" s="16"/>
      <c r="F38" s="16"/>
      <c r="G38" s="16"/>
      <c r="H38" s="16"/>
      <c r="I38" s="53"/>
      <c r="J38" s="44" t="s">
        <v>39</v>
      </c>
      <c r="K38" s="16"/>
      <c r="L38" s="16"/>
      <c r="M38" s="16"/>
      <c r="N38" s="16"/>
      <c r="O38" s="16"/>
      <c r="P38" s="16"/>
      <c r="Q38" s="16"/>
      <c r="R38" s="17">
        <f t="shared" si="0"/>
        <v>0</v>
      </c>
    </row>
    <row r="39" spans="1:18" ht="15" customHeight="1">
      <c r="A39" s="44" t="s">
        <v>27</v>
      </c>
      <c r="B39" s="16"/>
      <c r="C39" s="16"/>
      <c r="D39" s="16"/>
      <c r="E39" s="16"/>
      <c r="F39" s="16"/>
      <c r="G39" s="16"/>
      <c r="H39" s="16"/>
      <c r="I39" s="53"/>
      <c r="J39" s="44" t="s">
        <v>27</v>
      </c>
      <c r="K39" s="16"/>
      <c r="L39" s="16"/>
      <c r="M39" s="16"/>
      <c r="N39" s="16"/>
      <c r="O39" s="16"/>
      <c r="P39" s="16"/>
      <c r="Q39" s="16"/>
      <c r="R39" s="17">
        <f t="shared" si="0"/>
        <v>0</v>
      </c>
    </row>
    <row r="40" spans="1:18" ht="15" customHeight="1">
      <c r="A40" s="44" t="s">
        <v>28</v>
      </c>
      <c r="B40" s="16"/>
      <c r="C40" s="16"/>
      <c r="D40" s="16"/>
      <c r="E40" s="16"/>
      <c r="F40" s="16"/>
      <c r="G40" s="16"/>
      <c r="H40" s="16"/>
      <c r="I40" s="53"/>
      <c r="J40" s="44" t="s">
        <v>28</v>
      </c>
      <c r="K40" s="16"/>
      <c r="L40" s="16"/>
      <c r="M40" s="16"/>
      <c r="N40" s="16"/>
      <c r="O40" s="16"/>
      <c r="P40" s="16"/>
      <c r="Q40" s="16"/>
      <c r="R40" s="17">
        <f t="shared" si="0"/>
        <v>0</v>
      </c>
    </row>
    <row r="41" spans="1:18" ht="15" customHeight="1">
      <c r="A41" s="44" t="s">
        <v>29</v>
      </c>
      <c r="B41" s="16"/>
      <c r="C41" s="16">
        <v>2</v>
      </c>
      <c r="D41" s="16"/>
      <c r="E41" s="16"/>
      <c r="F41" s="16"/>
      <c r="G41" s="16"/>
      <c r="H41" s="16"/>
      <c r="I41" s="53"/>
      <c r="J41" s="44" t="s">
        <v>29</v>
      </c>
      <c r="K41" s="16"/>
      <c r="L41" s="16"/>
      <c r="M41" s="16"/>
      <c r="N41" s="16"/>
      <c r="O41" s="16">
        <v>1</v>
      </c>
      <c r="P41" s="16"/>
      <c r="Q41" s="16"/>
      <c r="R41" s="17">
        <f t="shared" si="0"/>
        <v>3</v>
      </c>
    </row>
    <row r="42" spans="1:18" ht="15" customHeight="1">
      <c r="A42" s="44" t="s">
        <v>34</v>
      </c>
      <c r="B42" s="16"/>
      <c r="C42" s="16"/>
      <c r="D42" s="16"/>
      <c r="E42" s="16"/>
      <c r="F42" s="16"/>
      <c r="G42" s="16"/>
      <c r="H42" s="16"/>
      <c r="I42" s="53"/>
      <c r="J42" s="44" t="s">
        <v>34</v>
      </c>
      <c r="K42" s="16"/>
      <c r="L42" s="16"/>
      <c r="M42" s="16"/>
      <c r="N42" s="16"/>
      <c r="O42" s="16"/>
      <c r="P42" s="16"/>
      <c r="Q42" s="16"/>
      <c r="R42" s="17">
        <f t="shared" si="0"/>
        <v>0</v>
      </c>
    </row>
    <row r="43" spans="1:18" ht="15" customHeight="1">
      <c r="A43" s="44" t="s">
        <v>40</v>
      </c>
      <c r="B43" s="16"/>
      <c r="C43" s="16"/>
      <c r="D43" s="16"/>
      <c r="E43" s="16"/>
      <c r="F43" s="16"/>
      <c r="G43" s="16"/>
      <c r="H43" s="16"/>
      <c r="I43" s="53"/>
      <c r="J43" s="44" t="s">
        <v>40</v>
      </c>
      <c r="K43" s="16"/>
      <c r="L43" s="16"/>
      <c r="M43" s="16"/>
      <c r="N43" s="16"/>
      <c r="O43" s="16"/>
      <c r="P43" s="16"/>
      <c r="Q43" s="16"/>
      <c r="R43" s="17">
        <f t="shared" si="0"/>
        <v>0</v>
      </c>
    </row>
    <row r="44" spans="1:18">
      <c r="A44" s="44" t="s">
        <v>30</v>
      </c>
      <c r="B44" s="16"/>
      <c r="C44" s="16"/>
      <c r="D44" s="16"/>
      <c r="E44" s="16"/>
      <c r="F44" s="16"/>
      <c r="G44" s="16"/>
      <c r="H44" s="16"/>
      <c r="I44" s="53"/>
      <c r="J44" s="44" t="s">
        <v>30</v>
      </c>
      <c r="K44" s="16"/>
      <c r="L44" s="16"/>
      <c r="M44" s="16"/>
      <c r="N44" s="16"/>
      <c r="O44" s="16"/>
      <c r="P44" s="16"/>
      <c r="Q44" s="16"/>
      <c r="R44" s="17">
        <f t="shared" si="0"/>
        <v>0</v>
      </c>
    </row>
    <row r="45" spans="1:18">
      <c r="A45" s="54" t="s">
        <v>1</v>
      </c>
      <c r="B45" s="17">
        <f>SUM(B8:B44)</f>
        <v>0</v>
      </c>
      <c r="C45" s="17">
        <v>3</v>
      </c>
      <c r="D45" s="17">
        <f t="shared" ref="D45:H45" si="1">SUM(D8:D44)</f>
        <v>0</v>
      </c>
      <c r="E45" s="17">
        <f t="shared" si="1"/>
        <v>0</v>
      </c>
      <c r="F45" s="17">
        <f t="shared" si="1"/>
        <v>0</v>
      </c>
      <c r="G45" s="17">
        <f t="shared" si="1"/>
        <v>0</v>
      </c>
      <c r="H45" s="17">
        <f t="shared" si="1"/>
        <v>0</v>
      </c>
      <c r="J45" s="55" t="s">
        <v>1</v>
      </c>
      <c r="K45" s="17">
        <f>SUM(K8:K44)</f>
        <v>0</v>
      </c>
      <c r="L45" s="17">
        <f t="shared" ref="L45:Q45" si="2">SUM(L8:L44)</f>
        <v>0</v>
      </c>
      <c r="M45" s="17">
        <f t="shared" si="2"/>
        <v>4</v>
      </c>
      <c r="N45" s="17">
        <f t="shared" si="2"/>
        <v>0</v>
      </c>
      <c r="O45" s="17">
        <f t="shared" si="2"/>
        <v>1</v>
      </c>
      <c r="P45" s="17">
        <f t="shared" si="2"/>
        <v>0</v>
      </c>
      <c r="Q45" s="17">
        <f t="shared" si="2"/>
        <v>2</v>
      </c>
      <c r="R45" s="17">
        <f t="shared" si="0"/>
        <v>10</v>
      </c>
    </row>
    <row r="47" spans="1:18">
      <c r="A47" s="44" t="s">
        <v>41</v>
      </c>
      <c r="B47" s="16"/>
      <c r="C47" s="16"/>
      <c r="D47" s="16"/>
      <c r="E47" s="16"/>
      <c r="F47" s="16"/>
      <c r="G47" s="16"/>
      <c r="H47" s="16"/>
      <c r="J47" s="44" t="s">
        <v>41</v>
      </c>
      <c r="K47" s="16"/>
      <c r="L47" s="16"/>
      <c r="M47" s="16"/>
      <c r="N47" s="16"/>
      <c r="O47" s="16"/>
      <c r="P47" s="16"/>
      <c r="Q47" s="16"/>
      <c r="R47" s="17">
        <f t="shared" si="0"/>
        <v>0</v>
      </c>
    </row>
    <row r="48" spans="1:18">
      <c r="A48" s="56" t="s">
        <v>42</v>
      </c>
      <c r="B48" s="16"/>
      <c r="C48" s="16"/>
      <c r="D48" s="16"/>
      <c r="E48" s="16"/>
      <c r="F48" s="16"/>
      <c r="G48" s="16"/>
      <c r="H48" s="16"/>
      <c r="J48" s="56" t="s">
        <v>42</v>
      </c>
      <c r="K48" s="16"/>
      <c r="L48" s="16"/>
      <c r="M48" s="16"/>
      <c r="N48" s="16"/>
      <c r="O48" s="16"/>
      <c r="P48" s="16"/>
      <c r="Q48" s="16"/>
      <c r="R48" s="17">
        <f t="shared" si="0"/>
        <v>0</v>
      </c>
    </row>
    <row r="52" spans="1:8">
      <c r="A52" s="318"/>
      <c r="B52" s="318"/>
      <c r="C52" s="318"/>
      <c r="D52" s="318"/>
      <c r="E52" s="318"/>
      <c r="F52" s="318"/>
      <c r="G52" s="318"/>
      <c r="H52" s="318"/>
    </row>
    <row r="53" spans="1:8">
      <c r="A53" s="13"/>
    </row>
    <row r="54" spans="1:8">
      <c r="A54" s="13"/>
    </row>
    <row r="55" spans="1:8">
      <c r="A55" s="13"/>
    </row>
    <row r="56" spans="1:8">
      <c r="A56" s="13"/>
    </row>
    <row r="57" spans="1:8">
      <c r="A57" s="13"/>
    </row>
    <row r="58" spans="1:8">
      <c r="A58" s="13"/>
    </row>
    <row r="59" spans="1:8">
      <c r="A59" s="13"/>
    </row>
    <row r="60" spans="1:8">
      <c r="A60" s="13"/>
    </row>
    <row r="61" spans="1:8">
      <c r="A61" s="13"/>
    </row>
    <row r="62" spans="1:8">
      <c r="A62" s="13"/>
    </row>
    <row r="63" spans="1:8">
      <c r="A63" s="13"/>
    </row>
    <row r="64" spans="1:8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E3C4E-098C-4A6F-9CBD-739E39F74C60}">
  <dimension ref="A1:R92"/>
  <sheetViews>
    <sheetView workbookViewId="0">
      <selection activeCell="R23" sqref="R23"/>
    </sheetView>
  </sheetViews>
  <sheetFormatPr defaultRowHeight="15"/>
  <cols>
    <col min="1" max="1" width="22.28515625" style="57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9.140625" style="13"/>
  </cols>
  <sheetData>
    <row r="1" spans="1:18">
      <c r="A1" s="319" t="s">
        <v>50</v>
      </c>
      <c r="B1" s="320"/>
      <c r="C1" s="320"/>
      <c r="D1" s="320"/>
      <c r="E1" s="320"/>
      <c r="F1" s="320"/>
      <c r="G1" s="320"/>
      <c r="H1" s="321"/>
      <c r="I1" s="30"/>
      <c r="J1" s="319" t="s">
        <v>50</v>
      </c>
      <c r="K1" s="320"/>
      <c r="L1" s="320"/>
      <c r="M1" s="320"/>
      <c r="N1" s="320"/>
      <c r="O1" s="320"/>
      <c r="P1" s="320"/>
      <c r="Q1" s="320"/>
      <c r="R1" s="321"/>
    </row>
    <row r="2" spans="1:18">
      <c r="A2" s="319" t="s">
        <v>51</v>
      </c>
      <c r="B2" s="322"/>
      <c r="C2" s="322"/>
      <c r="D2" s="322"/>
      <c r="E2" s="322"/>
      <c r="F2" s="322"/>
      <c r="G2" s="322"/>
      <c r="H2" s="323"/>
      <c r="I2" s="30"/>
      <c r="J2" s="31"/>
      <c r="K2" s="32"/>
      <c r="L2" s="32"/>
      <c r="M2" s="32"/>
      <c r="N2" s="32"/>
      <c r="O2" s="32"/>
      <c r="P2" s="32"/>
      <c r="Q2" s="32"/>
      <c r="R2" s="33"/>
    </row>
    <row r="3" spans="1:18">
      <c r="A3" s="319" t="s">
        <v>52</v>
      </c>
      <c r="B3" s="322"/>
      <c r="C3" s="322"/>
      <c r="D3" s="322"/>
      <c r="E3" s="322"/>
      <c r="F3" s="322"/>
      <c r="G3" s="322"/>
      <c r="H3" s="323"/>
      <c r="I3" s="30"/>
      <c r="J3" s="31"/>
      <c r="K3" s="32"/>
      <c r="L3" s="32"/>
      <c r="M3" s="32"/>
      <c r="N3" s="32"/>
      <c r="O3" s="32"/>
      <c r="P3" s="32"/>
      <c r="Q3" s="32"/>
      <c r="R3" s="33"/>
    </row>
    <row r="4" spans="1:18">
      <c r="A4" s="34" t="s">
        <v>74</v>
      </c>
      <c r="B4" s="35" t="s">
        <v>75</v>
      </c>
      <c r="C4" s="35" t="s">
        <v>76</v>
      </c>
      <c r="D4" s="36" t="s">
        <v>77</v>
      </c>
      <c r="E4" s="37"/>
      <c r="F4" s="38"/>
      <c r="G4" s="38"/>
      <c r="H4" s="39"/>
      <c r="I4" s="40"/>
      <c r="J4" s="34"/>
      <c r="K4" s="41"/>
      <c r="L4" s="42"/>
      <c r="M4" s="42"/>
      <c r="N4" s="42"/>
      <c r="O4" s="324" t="s">
        <v>58</v>
      </c>
      <c r="P4" s="325"/>
      <c r="Q4" s="326"/>
      <c r="R4" s="43">
        <f>COUNTIF(R8:R44,"&lt;&gt;0")</f>
        <v>6</v>
      </c>
    </row>
    <row r="5" spans="1:18">
      <c r="A5" s="44" t="s">
        <v>78</v>
      </c>
      <c r="B5" s="45" t="s">
        <v>79</v>
      </c>
      <c r="C5" s="45" t="s">
        <v>80</v>
      </c>
      <c r="D5" s="46" t="s">
        <v>81</v>
      </c>
      <c r="E5" s="38"/>
      <c r="F5" s="47"/>
      <c r="G5" s="47"/>
      <c r="H5" s="48"/>
      <c r="I5" s="40"/>
      <c r="J5" s="44"/>
      <c r="K5" s="45"/>
      <c r="L5" s="45"/>
      <c r="M5" s="45"/>
      <c r="N5" s="45"/>
      <c r="O5" s="45"/>
      <c r="P5" s="45"/>
      <c r="Q5" s="45"/>
      <c r="R5" s="45"/>
    </row>
    <row r="6" spans="1:18">
      <c r="A6" s="49"/>
      <c r="B6" s="319" t="s">
        <v>64</v>
      </c>
      <c r="C6" s="322"/>
      <c r="D6" s="322"/>
      <c r="E6" s="322"/>
      <c r="F6" s="322"/>
      <c r="G6" s="322"/>
      <c r="H6" s="323"/>
      <c r="I6" s="50"/>
      <c r="J6" s="49"/>
      <c r="K6" s="319" t="s">
        <v>64</v>
      </c>
      <c r="L6" s="320"/>
      <c r="M6" s="320"/>
      <c r="N6" s="320"/>
      <c r="O6" s="320"/>
      <c r="P6" s="320"/>
      <c r="Q6" s="321"/>
      <c r="R6" s="51"/>
    </row>
    <row r="7" spans="1:18">
      <c r="A7" s="52" t="s">
        <v>0</v>
      </c>
      <c r="B7" s="51">
        <v>1</v>
      </c>
      <c r="C7" s="51">
        <v>2</v>
      </c>
      <c r="D7" s="51">
        <v>3</v>
      </c>
      <c r="E7" s="51">
        <v>4</v>
      </c>
      <c r="F7" s="51">
        <v>5</v>
      </c>
      <c r="G7" s="51">
        <v>6</v>
      </c>
      <c r="H7" s="51">
        <v>7</v>
      </c>
      <c r="I7" s="30"/>
      <c r="J7" s="52" t="s">
        <v>0</v>
      </c>
      <c r="K7" s="51">
        <v>8</v>
      </c>
      <c r="L7" s="51">
        <v>9</v>
      </c>
      <c r="M7" s="51">
        <v>10</v>
      </c>
      <c r="N7" s="51">
        <v>11</v>
      </c>
      <c r="O7" s="51">
        <v>12</v>
      </c>
      <c r="P7" s="51">
        <v>13</v>
      </c>
      <c r="Q7" s="51">
        <v>14</v>
      </c>
      <c r="R7" s="51" t="s">
        <v>1</v>
      </c>
    </row>
    <row r="8" spans="1:18" ht="15" customHeight="1">
      <c r="A8" s="44" t="s">
        <v>2</v>
      </c>
      <c r="B8" s="16"/>
      <c r="C8" s="16"/>
      <c r="D8" s="16"/>
      <c r="E8" s="16"/>
      <c r="F8" s="16"/>
      <c r="G8" s="16"/>
      <c r="H8" s="16"/>
      <c r="I8" s="53"/>
      <c r="J8" s="44" t="s">
        <v>2</v>
      </c>
      <c r="K8" s="16"/>
      <c r="L8" s="16"/>
      <c r="M8" s="16"/>
      <c r="N8" s="16"/>
      <c r="O8" s="16"/>
      <c r="P8" s="16"/>
      <c r="Q8" s="16"/>
      <c r="R8" s="17">
        <f>SUM(B8:H8) + SUM(K8:Q8)</f>
        <v>0</v>
      </c>
    </row>
    <row r="9" spans="1:18" ht="15" customHeight="1">
      <c r="A9" s="44" t="s">
        <v>3</v>
      </c>
      <c r="B9" s="16"/>
      <c r="C9" s="16">
        <v>1</v>
      </c>
      <c r="D9" s="16"/>
      <c r="E9" s="16"/>
      <c r="F9" s="16"/>
      <c r="G9" s="16">
        <v>1</v>
      </c>
      <c r="H9" s="16"/>
      <c r="I9" s="53"/>
      <c r="J9" s="44" t="s">
        <v>3</v>
      </c>
      <c r="K9" s="16"/>
      <c r="L9" s="16">
        <v>1</v>
      </c>
      <c r="M9" s="16"/>
      <c r="N9" s="16"/>
      <c r="O9" s="16"/>
      <c r="P9" s="16"/>
      <c r="Q9" s="16"/>
      <c r="R9" s="17">
        <f t="shared" ref="R9:R48" si="0">SUM(B9:H9) + SUM(K9:Q9)</f>
        <v>3</v>
      </c>
    </row>
    <row r="10" spans="1:18" ht="15" customHeight="1">
      <c r="A10" s="44" t="s">
        <v>4</v>
      </c>
      <c r="B10" s="16"/>
      <c r="C10" s="16"/>
      <c r="D10" s="16"/>
      <c r="E10" s="16"/>
      <c r="F10" s="16"/>
      <c r="G10" s="16"/>
      <c r="H10" s="16"/>
      <c r="I10" s="53"/>
      <c r="J10" s="44" t="s">
        <v>4</v>
      </c>
      <c r="K10" s="16"/>
      <c r="L10" s="16"/>
      <c r="M10" s="16"/>
      <c r="N10" s="16"/>
      <c r="O10" s="16"/>
      <c r="P10" s="16"/>
      <c r="Q10" s="16"/>
      <c r="R10" s="17">
        <f t="shared" si="0"/>
        <v>0</v>
      </c>
    </row>
    <row r="11" spans="1:18" ht="15" customHeight="1">
      <c r="A11" s="44" t="s">
        <v>5</v>
      </c>
      <c r="B11" s="16"/>
      <c r="C11" s="16"/>
      <c r="D11" s="16"/>
      <c r="E11" s="16"/>
      <c r="F11" s="16"/>
      <c r="G11" s="16"/>
      <c r="H11" s="16"/>
      <c r="I11" s="53"/>
      <c r="J11" s="44" t="s">
        <v>5</v>
      </c>
      <c r="K11" s="16"/>
      <c r="L11" s="16"/>
      <c r="M11" s="16"/>
      <c r="N11" s="16"/>
      <c r="O11" s="16"/>
      <c r="P11" s="16"/>
      <c r="Q11" s="16"/>
      <c r="R11" s="17">
        <f t="shared" si="0"/>
        <v>0</v>
      </c>
    </row>
    <row r="12" spans="1:18" ht="15" customHeight="1">
      <c r="A12" s="44" t="s">
        <v>6</v>
      </c>
      <c r="B12" s="16"/>
      <c r="C12" s="16"/>
      <c r="D12" s="16"/>
      <c r="E12" s="16"/>
      <c r="F12" s="16"/>
      <c r="G12" s="16"/>
      <c r="H12" s="16"/>
      <c r="I12" s="53"/>
      <c r="J12" s="44" t="s">
        <v>6</v>
      </c>
      <c r="K12" s="16"/>
      <c r="L12" s="16"/>
      <c r="M12" s="16"/>
      <c r="N12" s="16"/>
      <c r="O12" s="16"/>
      <c r="P12" s="16"/>
      <c r="Q12" s="16"/>
      <c r="R12" s="17">
        <f t="shared" si="0"/>
        <v>0</v>
      </c>
    </row>
    <row r="13" spans="1:18" ht="15" customHeight="1">
      <c r="A13" s="44" t="s">
        <v>7</v>
      </c>
      <c r="B13" s="16"/>
      <c r="C13" s="16"/>
      <c r="D13" s="16"/>
      <c r="E13" s="16"/>
      <c r="F13" s="16"/>
      <c r="G13" s="16"/>
      <c r="H13" s="16"/>
      <c r="I13" s="53"/>
      <c r="J13" s="44" t="s">
        <v>7</v>
      </c>
      <c r="K13" s="16"/>
      <c r="L13" s="16"/>
      <c r="M13" s="16"/>
      <c r="N13" s="16"/>
      <c r="O13" s="16"/>
      <c r="P13" s="16"/>
      <c r="Q13" s="16"/>
      <c r="R13" s="17">
        <f t="shared" si="0"/>
        <v>0</v>
      </c>
    </row>
    <row r="14" spans="1:18" ht="15" customHeight="1">
      <c r="A14" s="44" t="s">
        <v>8</v>
      </c>
      <c r="B14" s="16"/>
      <c r="C14" s="16"/>
      <c r="D14" s="16"/>
      <c r="E14" s="16"/>
      <c r="F14" s="16"/>
      <c r="G14" s="16"/>
      <c r="H14" s="16"/>
      <c r="I14" s="53"/>
      <c r="J14" s="44" t="s">
        <v>8</v>
      </c>
      <c r="K14" s="16"/>
      <c r="L14" s="16"/>
      <c r="M14" s="16"/>
      <c r="N14" s="16"/>
      <c r="O14" s="16"/>
      <c r="P14" s="16"/>
      <c r="Q14" s="16"/>
      <c r="R14" s="17">
        <f t="shared" si="0"/>
        <v>0</v>
      </c>
    </row>
    <row r="15" spans="1:18" ht="15" customHeight="1">
      <c r="A15" s="44" t="s">
        <v>9</v>
      </c>
      <c r="B15" s="16"/>
      <c r="C15" s="16"/>
      <c r="D15" s="16"/>
      <c r="E15" s="16"/>
      <c r="F15" s="16"/>
      <c r="G15" s="16"/>
      <c r="H15" s="16"/>
      <c r="I15" s="53"/>
      <c r="J15" s="44" t="s">
        <v>9</v>
      </c>
      <c r="K15" s="16"/>
      <c r="L15" s="16"/>
      <c r="M15" s="16"/>
      <c r="N15" s="16"/>
      <c r="O15" s="16"/>
      <c r="P15" s="16"/>
      <c r="Q15" s="16"/>
      <c r="R15" s="17">
        <f t="shared" si="0"/>
        <v>0</v>
      </c>
    </row>
    <row r="16" spans="1:18" ht="15" customHeight="1">
      <c r="A16" s="44" t="s">
        <v>10</v>
      </c>
      <c r="B16" s="16"/>
      <c r="C16" s="16"/>
      <c r="D16" s="16"/>
      <c r="E16" s="16"/>
      <c r="F16" s="16"/>
      <c r="G16" s="16"/>
      <c r="H16" s="16"/>
      <c r="I16" s="53"/>
      <c r="J16" s="44" t="s">
        <v>10</v>
      </c>
      <c r="K16" s="16"/>
      <c r="L16" s="16"/>
      <c r="M16" s="16"/>
      <c r="N16" s="16"/>
      <c r="O16" s="16"/>
      <c r="P16" s="16"/>
      <c r="Q16" s="16"/>
      <c r="R16" s="17">
        <f t="shared" si="0"/>
        <v>0</v>
      </c>
    </row>
    <row r="17" spans="1:18" ht="15" customHeight="1">
      <c r="A17" s="44" t="s">
        <v>31</v>
      </c>
      <c r="B17" s="16"/>
      <c r="C17" s="16"/>
      <c r="D17" s="16"/>
      <c r="E17" s="16"/>
      <c r="F17" s="16"/>
      <c r="G17" s="16"/>
      <c r="H17" s="16"/>
      <c r="I17" s="53"/>
      <c r="J17" s="44" t="s">
        <v>31</v>
      </c>
      <c r="K17" s="16"/>
      <c r="L17" s="16"/>
      <c r="M17" s="16"/>
      <c r="N17" s="16"/>
      <c r="O17" s="16"/>
      <c r="P17" s="16"/>
      <c r="Q17" s="16"/>
      <c r="R17" s="17">
        <f t="shared" si="0"/>
        <v>0</v>
      </c>
    </row>
    <row r="18" spans="1:18" ht="15" customHeight="1">
      <c r="A18" s="44" t="s">
        <v>11</v>
      </c>
      <c r="B18" s="16"/>
      <c r="C18" s="16"/>
      <c r="D18" s="16"/>
      <c r="E18" s="16"/>
      <c r="F18" s="16"/>
      <c r="G18" s="16"/>
      <c r="H18" s="16"/>
      <c r="I18" s="53"/>
      <c r="J18" s="44" t="s">
        <v>11</v>
      </c>
      <c r="K18" s="16"/>
      <c r="L18" s="16"/>
      <c r="M18" s="16"/>
      <c r="N18" s="16"/>
      <c r="O18" s="16"/>
      <c r="P18" s="16"/>
      <c r="Q18" s="16"/>
      <c r="R18" s="17">
        <f t="shared" si="0"/>
        <v>0</v>
      </c>
    </row>
    <row r="19" spans="1:18" ht="15" customHeight="1">
      <c r="A19" s="44" t="s">
        <v>33</v>
      </c>
      <c r="B19" s="16"/>
      <c r="C19" s="16"/>
      <c r="D19" s="16"/>
      <c r="E19" s="16"/>
      <c r="F19" s="16"/>
      <c r="G19" s="16"/>
      <c r="H19" s="16"/>
      <c r="I19" s="53"/>
      <c r="J19" s="44" t="s">
        <v>33</v>
      </c>
      <c r="K19" s="16"/>
      <c r="L19" s="16"/>
      <c r="M19" s="16"/>
      <c r="N19" s="16"/>
      <c r="O19" s="16"/>
      <c r="P19" s="16"/>
      <c r="Q19" s="16"/>
      <c r="R19" s="17">
        <f t="shared" si="0"/>
        <v>0</v>
      </c>
    </row>
    <row r="20" spans="1:18" ht="15" customHeight="1">
      <c r="A20" s="44" t="s">
        <v>12</v>
      </c>
      <c r="B20" s="16"/>
      <c r="C20" s="16"/>
      <c r="D20" s="16"/>
      <c r="E20" s="16"/>
      <c r="F20" s="16"/>
      <c r="G20" s="16"/>
      <c r="H20" s="16"/>
      <c r="I20" s="53"/>
      <c r="J20" s="44" t="s">
        <v>12</v>
      </c>
      <c r="K20" s="16"/>
      <c r="L20" s="16"/>
      <c r="M20" s="16"/>
      <c r="N20" s="16"/>
      <c r="O20" s="16"/>
      <c r="P20" s="16"/>
      <c r="Q20" s="16"/>
      <c r="R20" s="17">
        <f t="shared" si="0"/>
        <v>0</v>
      </c>
    </row>
    <row r="21" spans="1:18" ht="15" customHeight="1">
      <c r="A21" s="44" t="s">
        <v>13</v>
      </c>
      <c r="B21" s="16"/>
      <c r="C21" s="16"/>
      <c r="D21" s="16"/>
      <c r="E21" s="16"/>
      <c r="F21" s="16"/>
      <c r="G21" s="16"/>
      <c r="H21" s="16"/>
      <c r="I21" s="53"/>
      <c r="J21" s="44" t="s">
        <v>13</v>
      </c>
      <c r="K21" s="16"/>
      <c r="L21" s="16"/>
      <c r="M21" s="16"/>
      <c r="N21" s="16"/>
      <c r="O21" s="16"/>
      <c r="P21" s="16"/>
      <c r="Q21" s="16"/>
      <c r="R21" s="17">
        <f t="shared" si="0"/>
        <v>0</v>
      </c>
    </row>
    <row r="22" spans="1:18" ht="15" customHeight="1">
      <c r="A22" s="44" t="s">
        <v>14</v>
      </c>
      <c r="B22" s="16"/>
      <c r="C22" s="16"/>
      <c r="D22" s="16"/>
      <c r="E22" s="16"/>
      <c r="F22" s="16"/>
      <c r="G22" s="16"/>
      <c r="H22" s="16"/>
      <c r="I22" s="53"/>
      <c r="J22" s="44" t="s">
        <v>14</v>
      </c>
      <c r="K22" s="16"/>
      <c r="L22" s="16"/>
      <c r="M22" s="16"/>
      <c r="N22" s="16"/>
      <c r="O22" s="16"/>
      <c r="P22" s="16"/>
      <c r="Q22" s="16"/>
      <c r="R22" s="17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44" t="s">
        <v>93</v>
      </c>
      <c r="K23" s="106"/>
      <c r="L23" s="106"/>
      <c r="M23" s="106"/>
      <c r="N23" s="106"/>
      <c r="O23" s="106"/>
      <c r="Q23" s="106"/>
      <c r="R23" s="106">
        <v>0</v>
      </c>
    </row>
    <row r="24" spans="1:18" ht="15" customHeight="1">
      <c r="A24" s="44" t="s">
        <v>15</v>
      </c>
      <c r="B24" s="16"/>
      <c r="C24" s="16"/>
      <c r="D24" s="16"/>
      <c r="E24" s="16"/>
      <c r="F24" s="16"/>
      <c r="G24" s="16"/>
      <c r="H24" s="16"/>
      <c r="I24" s="53"/>
      <c r="J24" s="44" t="s">
        <v>15</v>
      </c>
      <c r="K24" s="16"/>
      <c r="L24" s="16"/>
      <c r="M24" s="16"/>
      <c r="N24" s="16"/>
      <c r="O24" s="16"/>
      <c r="P24" s="16"/>
      <c r="Q24" s="16"/>
      <c r="R24" s="17">
        <f t="shared" si="0"/>
        <v>0</v>
      </c>
    </row>
    <row r="25" spans="1:18" ht="15" customHeight="1">
      <c r="A25" s="44" t="s">
        <v>16</v>
      </c>
      <c r="B25" s="16"/>
      <c r="C25" s="16"/>
      <c r="D25" s="16"/>
      <c r="E25" s="16"/>
      <c r="F25" s="16"/>
      <c r="G25" s="16"/>
      <c r="H25" s="16"/>
      <c r="I25" s="53"/>
      <c r="J25" s="44" t="s">
        <v>16</v>
      </c>
      <c r="K25" s="16">
        <v>1</v>
      </c>
      <c r="L25" s="16"/>
      <c r="M25" s="16"/>
      <c r="N25" s="16"/>
      <c r="O25" s="16"/>
      <c r="P25" s="16"/>
      <c r="Q25" s="16"/>
      <c r="R25" s="17">
        <f t="shared" si="0"/>
        <v>1</v>
      </c>
    </row>
    <row r="26" spans="1:18" ht="15" customHeight="1">
      <c r="A26" s="44" t="s">
        <v>17</v>
      </c>
      <c r="B26" s="16"/>
      <c r="C26" s="16"/>
      <c r="D26" s="16"/>
      <c r="E26" s="16"/>
      <c r="F26" s="16"/>
      <c r="G26" s="16"/>
      <c r="H26" s="16"/>
      <c r="I26" s="53"/>
      <c r="J26" s="44" t="s">
        <v>17</v>
      </c>
      <c r="K26" s="16"/>
      <c r="L26" s="16"/>
      <c r="M26" s="16"/>
      <c r="N26" s="16"/>
      <c r="O26" s="16"/>
      <c r="P26" s="16"/>
      <c r="Q26" s="16"/>
      <c r="R26" s="17">
        <f t="shared" si="0"/>
        <v>0</v>
      </c>
    </row>
    <row r="27" spans="1:18" ht="15" customHeight="1">
      <c r="A27" s="44" t="s">
        <v>18</v>
      </c>
      <c r="B27" s="16"/>
      <c r="C27" s="16"/>
      <c r="D27" s="16"/>
      <c r="E27" s="16"/>
      <c r="F27" s="16"/>
      <c r="G27" s="16"/>
      <c r="H27" s="16"/>
      <c r="I27" s="53"/>
      <c r="J27" s="44" t="s">
        <v>18</v>
      </c>
      <c r="K27" s="16"/>
      <c r="L27" s="16"/>
      <c r="M27" s="16"/>
      <c r="N27" s="16"/>
      <c r="O27" s="16"/>
      <c r="P27" s="16"/>
      <c r="Q27" s="16"/>
      <c r="R27" s="17">
        <f t="shared" si="0"/>
        <v>0</v>
      </c>
    </row>
    <row r="28" spans="1:18" ht="15" customHeight="1">
      <c r="A28" s="44" t="s">
        <v>19</v>
      </c>
      <c r="B28" s="16"/>
      <c r="C28" s="16"/>
      <c r="D28" s="16"/>
      <c r="E28" s="16"/>
      <c r="F28" s="16"/>
      <c r="G28" s="16"/>
      <c r="H28" s="16"/>
      <c r="I28" s="53"/>
      <c r="J28" s="44" t="s">
        <v>19</v>
      </c>
      <c r="K28" s="16"/>
      <c r="L28" s="16"/>
      <c r="M28" s="16"/>
      <c r="N28" s="16"/>
      <c r="O28" s="16"/>
      <c r="P28" s="16"/>
      <c r="Q28" s="16"/>
      <c r="R28" s="17">
        <f t="shared" si="0"/>
        <v>0</v>
      </c>
    </row>
    <row r="29" spans="1:18" ht="15" customHeight="1">
      <c r="A29" s="44" t="s">
        <v>20</v>
      </c>
      <c r="B29" s="16"/>
      <c r="C29" s="16"/>
      <c r="D29" s="16"/>
      <c r="E29" s="16"/>
      <c r="F29" s="16"/>
      <c r="G29" s="16"/>
      <c r="H29" s="16"/>
      <c r="I29" s="53"/>
      <c r="J29" s="44" t="s">
        <v>20</v>
      </c>
      <c r="K29" s="16"/>
      <c r="L29" s="16"/>
      <c r="M29" s="16"/>
      <c r="N29" s="16"/>
      <c r="O29" s="16"/>
      <c r="P29" s="16"/>
      <c r="Q29" s="16"/>
      <c r="R29" s="17">
        <f t="shared" si="0"/>
        <v>0</v>
      </c>
    </row>
    <row r="30" spans="1:18" ht="15" customHeight="1">
      <c r="A30" s="44" t="s">
        <v>21</v>
      </c>
      <c r="B30" s="16"/>
      <c r="C30" s="16"/>
      <c r="D30" s="16"/>
      <c r="E30" s="16"/>
      <c r="F30" s="16">
        <v>1</v>
      </c>
      <c r="G30" s="16">
        <v>2</v>
      </c>
      <c r="H30" s="16"/>
      <c r="I30" s="53"/>
      <c r="J30" s="44" t="s">
        <v>21</v>
      </c>
      <c r="K30" s="16">
        <v>1</v>
      </c>
      <c r="L30" s="16">
        <v>2</v>
      </c>
      <c r="M30" s="16">
        <v>2</v>
      </c>
      <c r="N30" s="16"/>
      <c r="O30" s="16"/>
      <c r="P30" s="16">
        <v>1</v>
      </c>
      <c r="Q30" s="16"/>
      <c r="R30" s="17">
        <f t="shared" si="0"/>
        <v>9</v>
      </c>
    </row>
    <row r="31" spans="1:18" ht="15" customHeight="1">
      <c r="A31" s="44" t="s">
        <v>22</v>
      </c>
      <c r="B31" s="16"/>
      <c r="C31" s="16"/>
      <c r="D31" s="16"/>
      <c r="E31" s="16"/>
      <c r="F31" s="16"/>
      <c r="G31" s="16"/>
      <c r="H31" s="16"/>
      <c r="I31" s="53"/>
      <c r="J31" s="44" t="s">
        <v>22</v>
      </c>
      <c r="K31" s="16"/>
      <c r="L31" s="16"/>
      <c r="M31" s="16"/>
      <c r="N31" s="16"/>
      <c r="O31" s="16"/>
      <c r="P31" s="16"/>
      <c r="Q31" s="16"/>
      <c r="R31" s="17">
        <f t="shared" si="0"/>
        <v>0</v>
      </c>
    </row>
    <row r="32" spans="1:18" ht="15" customHeight="1">
      <c r="A32" s="44" t="s">
        <v>23</v>
      </c>
      <c r="B32" s="16"/>
      <c r="C32" s="16"/>
      <c r="D32" s="16"/>
      <c r="E32" s="16"/>
      <c r="F32" s="16"/>
      <c r="G32" s="16"/>
      <c r="H32" s="16"/>
      <c r="I32" s="53"/>
      <c r="J32" s="44" t="s">
        <v>23</v>
      </c>
      <c r="K32" s="16"/>
      <c r="L32" s="16"/>
      <c r="M32" s="16"/>
      <c r="N32" s="16"/>
      <c r="O32" s="16"/>
      <c r="P32" s="16"/>
      <c r="Q32" s="16"/>
      <c r="R32" s="17">
        <f t="shared" si="0"/>
        <v>0</v>
      </c>
    </row>
    <row r="33" spans="1:18" ht="15" customHeight="1">
      <c r="A33" s="44" t="s">
        <v>38</v>
      </c>
      <c r="B33" s="16"/>
      <c r="C33" s="16"/>
      <c r="D33" s="16"/>
      <c r="E33" s="16"/>
      <c r="F33" s="16"/>
      <c r="G33" s="16"/>
      <c r="H33" s="16"/>
      <c r="I33" s="53"/>
      <c r="J33" s="44" t="s">
        <v>38</v>
      </c>
      <c r="K33" s="16"/>
      <c r="L33" s="16"/>
      <c r="M33" s="16"/>
      <c r="N33" s="16"/>
      <c r="O33" s="16"/>
      <c r="P33" s="16"/>
      <c r="Q33" s="16"/>
      <c r="R33" s="17">
        <f t="shared" si="0"/>
        <v>0</v>
      </c>
    </row>
    <row r="34" spans="1:18" ht="15" customHeight="1">
      <c r="A34" s="44" t="s">
        <v>32</v>
      </c>
      <c r="B34" s="16"/>
      <c r="C34" s="16"/>
      <c r="D34" s="16"/>
      <c r="E34" s="16"/>
      <c r="F34" s="16"/>
      <c r="G34" s="16"/>
      <c r="H34" s="16"/>
      <c r="I34" s="53"/>
      <c r="J34" s="44" t="s">
        <v>32</v>
      </c>
      <c r="K34" s="16"/>
      <c r="L34" s="16"/>
      <c r="M34" s="16"/>
      <c r="N34" s="16"/>
      <c r="O34" s="16"/>
      <c r="P34" s="16"/>
      <c r="Q34" s="16"/>
      <c r="R34" s="17">
        <f t="shared" si="0"/>
        <v>0</v>
      </c>
    </row>
    <row r="35" spans="1:18" ht="15" customHeight="1">
      <c r="A35" s="44" t="s">
        <v>24</v>
      </c>
      <c r="B35" s="16"/>
      <c r="C35" s="16"/>
      <c r="D35" s="16"/>
      <c r="E35" s="16"/>
      <c r="F35" s="16"/>
      <c r="G35" s="16"/>
      <c r="H35" s="16"/>
      <c r="I35" s="53"/>
      <c r="J35" s="44" t="s">
        <v>24</v>
      </c>
      <c r="K35" s="16"/>
      <c r="L35" s="16"/>
      <c r="M35" s="16"/>
      <c r="N35" s="16"/>
      <c r="O35" s="16"/>
      <c r="P35" s="16"/>
      <c r="Q35" s="16"/>
      <c r="R35" s="17">
        <f t="shared" si="0"/>
        <v>0</v>
      </c>
    </row>
    <row r="36" spans="1:18" ht="15" customHeight="1">
      <c r="A36" s="44" t="s">
        <v>25</v>
      </c>
      <c r="B36" s="16"/>
      <c r="C36" s="16"/>
      <c r="D36" s="16"/>
      <c r="E36" s="16"/>
      <c r="F36" s="16"/>
      <c r="G36" s="16"/>
      <c r="H36" s="16"/>
      <c r="I36" s="53"/>
      <c r="J36" s="44" t="s">
        <v>25</v>
      </c>
      <c r="K36" s="16"/>
      <c r="L36" s="16"/>
      <c r="M36" s="16"/>
      <c r="N36" s="16"/>
      <c r="O36" s="16"/>
      <c r="P36" s="16"/>
      <c r="Q36" s="16"/>
      <c r="R36" s="17">
        <f t="shared" si="0"/>
        <v>0</v>
      </c>
    </row>
    <row r="37" spans="1:18" ht="15" customHeight="1">
      <c r="A37" s="44" t="s">
        <v>26</v>
      </c>
      <c r="B37" s="16"/>
      <c r="C37" s="16"/>
      <c r="D37" s="16"/>
      <c r="E37" s="16"/>
      <c r="F37" s="16"/>
      <c r="G37" s="16"/>
      <c r="H37" s="16"/>
      <c r="I37" s="53"/>
      <c r="J37" s="44" t="s">
        <v>26</v>
      </c>
      <c r="K37" s="16"/>
      <c r="L37" s="16"/>
      <c r="M37" s="16"/>
      <c r="N37" s="16"/>
      <c r="O37" s="16"/>
      <c r="P37" s="16"/>
      <c r="Q37" s="16"/>
      <c r="R37" s="17">
        <f t="shared" si="0"/>
        <v>0</v>
      </c>
    </row>
    <row r="38" spans="1:18" ht="15" customHeight="1">
      <c r="A38" s="44" t="s">
        <v>39</v>
      </c>
      <c r="B38" s="16"/>
      <c r="C38" s="16"/>
      <c r="D38" s="16"/>
      <c r="E38" s="16"/>
      <c r="F38" s="16"/>
      <c r="G38" s="16"/>
      <c r="H38" s="16"/>
      <c r="I38" s="53"/>
      <c r="J38" s="44" t="s">
        <v>39</v>
      </c>
      <c r="K38" s="16"/>
      <c r="L38" s="16"/>
      <c r="M38" s="16"/>
      <c r="N38" s="16"/>
      <c r="O38" s="16"/>
      <c r="P38" s="16"/>
      <c r="Q38" s="16"/>
      <c r="R38" s="17">
        <f t="shared" si="0"/>
        <v>0</v>
      </c>
    </row>
    <row r="39" spans="1:18" ht="15" customHeight="1">
      <c r="A39" s="44" t="s">
        <v>27</v>
      </c>
      <c r="B39" s="16"/>
      <c r="C39" s="16"/>
      <c r="D39" s="16"/>
      <c r="E39" s="16"/>
      <c r="F39" s="16"/>
      <c r="G39" s="16">
        <v>1</v>
      </c>
      <c r="H39" s="16"/>
      <c r="I39" s="53"/>
      <c r="J39" s="44" t="s">
        <v>27</v>
      </c>
      <c r="K39" s="16"/>
      <c r="L39" s="16"/>
      <c r="M39" s="16"/>
      <c r="N39" s="16"/>
      <c r="O39" s="16"/>
      <c r="P39" s="16"/>
      <c r="Q39" s="16"/>
      <c r="R39" s="17">
        <f t="shared" si="0"/>
        <v>1</v>
      </c>
    </row>
    <row r="40" spans="1:18" ht="15" customHeight="1">
      <c r="A40" s="44" t="s">
        <v>28</v>
      </c>
      <c r="B40" s="16"/>
      <c r="C40" s="16"/>
      <c r="D40" s="16"/>
      <c r="E40" s="16"/>
      <c r="F40" s="16"/>
      <c r="G40" s="16"/>
      <c r="H40" s="16"/>
      <c r="I40" s="53"/>
      <c r="J40" s="44" t="s">
        <v>28</v>
      </c>
      <c r="K40" s="16"/>
      <c r="L40" s="16"/>
      <c r="M40" s="16"/>
      <c r="N40" s="16"/>
      <c r="O40" s="16"/>
      <c r="P40" s="16"/>
      <c r="Q40" s="16"/>
      <c r="R40" s="17">
        <f t="shared" si="0"/>
        <v>0</v>
      </c>
    </row>
    <row r="41" spans="1:18" ht="15" customHeight="1">
      <c r="A41" s="44" t="s">
        <v>29</v>
      </c>
      <c r="B41" s="16"/>
      <c r="C41" s="16">
        <v>2</v>
      </c>
      <c r="D41" s="16">
        <v>1</v>
      </c>
      <c r="E41" s="16"/>
      <c r="F41" s="16"/>
      <c r="G41" s="16">
        <v>1</v>
      </c>
      <c r="H41" s="16"/>
      <c r="I41" s="53"/>
      <c r="J41" s="44" t="s">
        <v>29</v>
      </c>
      <c r="K41" s="16"/>
      <c r="L41" s="16">
        <v>1</v>
      </c>
      <c r="M41" s="16">
        <v>3</v>
      </c>
      <c r="N41" s="16"/>
      <c r="O41" s="16">
        <v>1</v>
      </c>
      <c r="P41" s="16"/>
      <c r="Q41" s="16">
        <v>2</v>
      </c>
      <c r="R41" s="17">
        <f t="shared" si="0"/>
        <v>11</v>
      </c>
    </row>
    <row r="42" spans="1:18" ht="15" customHeight="1">
      <c r="A42" s="44" t="s">
        <v>34</v>
      </c>
      <c r="B42" s="16"/>
      <c r="C42" s="16"/>
      <c r="D42" s="16"/>
      <c r="E42" s="16"/>
      <c r="F42" s="16"/>
      <c r="G42" s="16"/>
      <c r="H42" s="16"/>
      <c r="I42" s="53"/>
      <c r="J42" s="44" t="s">
        <v>34</v>
      </c>
      <c r="K42" s="16"/>
      <c r="L42" s="16"/>
      <c r="M42" s="16"/>
      <c r="N42" s="16"/>
      <c r="O42" s="16"/>
      <c r="P42" s="16"/>
      <c r="Q42" s="16"/>
      <c r="R42" s="17">
        <f t="shared" si="0"/>
        <v>0</v>
      </c>
    </row>
    <row r="43" spans="1:18" ht="15" customHeight="1">
      <c r="A43" s="44" t="s">
        <v>40</v>
      </c>
      <c r="B43" s="16"/>
      <c r="C43" s="16"/>
      <c r="D43" s="16"/>
      <c r="E43" s="16"/>
      <c r="F43" s="16"/>
      <c r="G43" s="16"/>
      <c r="H43" s="16"/>
      <c r="I43" s="53"/>
      <c r="J43" s="44" t="s">
        <v>40</v>
      </c>
      <c r="K43" s="16"/>
      <c r="L43" s="16"/>
      <c r="M43" s="16"/>
      <c r="N43" s="16"/>
      <c r="O43" s="16"/>
      <c r="P43" s="16">
        <v>1</v>
      </c>
      <c r="Q43" s="16"/>
      <c r="R43" s="17">
        <f t="shared" si="0"/>
        <v>1</v>
      </c>
    </row>
    <row r="44" spans="1:18">
      <c r="A44" s="44" t="s">
        <v>30</v>
      </c>
      <c r="B44" s="16"/>
      <c r="C44" s="16"/>
      <c r="D44" s="16"/>
      <c r="E44" s="16"/>
      <c r="F44" s="16"/>
      <c r="G44" s="16"/>
      <c r="H44" s="16"/>
      <c r="I44" s="53"/>
      <c r="J44" s="44" t="s">
        <v>30</v>
      </c>
      <c r="K44" s="16"/>
      <c r="L44" s="16"/>
      <c r="M44" s="16"/>
      <c r="N44" s="16"/>
      <c r="O44" s="16"/>
      <c r="P44" s="16"/>
      <c r="Q44" s="16"/>
      <c r="R44" s="17">
        <f t="shared" si="0"/>
        <v>0</v>
      </c>
    </row>
    <row r="45" spans="1:18">
      <c r="A45" s="54" t="s">
        <v>1</v>
      </c>
      <c r="B45" s="17">
        <f>SUM(B8:B44)</f>
        <v>0</v>
      </c>
      <c r="C45" s="17">
        <f t="shared" ref="C45:H45" si="1">SUM(C8:C44)</f>
        <v>3</v>
      </c>
      <c r="D45" s="17">
        <f t="shared" si="1"/>
        <v>1</v>
      </c>
      <c r="E45" s="17">
        <f t="shared" si="1"/>
        <v>0</v>
      </c>
      <c r="F45" s="17">
        <f t="shared" si="1"/>
        <v>1</v>
      </c>
      <c r="G45" s="17">
        <f t="shared" si="1"/>
        <v>5</v>
      </c>
      <c r="H45" s="17">
        <f t="shared" si="1"/>
        <v>0</v>
      </c>
      <c r="J45" s="55" t="s">
        <v>1</v>
      </c>
      <c r="K45" s="17">
        <f>SUM(K8:K44)</f>
        <v>2</v>
      </c>
      <c r="L45" s="17">
        <f t="shared" ref="L45:Q45" si="2">SUM(L8:L44)</f>
        <v>4</v>
      </c>
      <c r="M45" s="17">
        <f t="shared" si="2"/>
        <v>5</v>
      </c>
      <c r="N45" s="17">
        <f t="shared" si="2"/>
        <v>0</v>
      </c>
      <c r="O45" s="17">
        <f t="shared" si="2"/>
        <v>1</v>
      </c>
      <c r="P45" s="17">
        <f t="shared" si="2"/>
        <v>2</v>
      </c>
      <c r="Q45" s="17">
        <f t="shared" si="2"/>
        <v>2</v>
      </c>
      <c r="R45" s="17">
        <f t="shared" si="0"/>
        <v>26</v>
      </c>
    </row>
    <row r="47" spans="1:18">
      <c r="A47" s="44" t="s">
        <v>41</v>
      </c>
      <c r="B47" s="16"/>
      <c r="C47" s="16"/>
      <c r="D47" s="16"/>
      <c r="E47" s="16"/>
      <c r="F47" s="16"/>
      <c r="G47" s="16"/>
      <c r="H47" s="16"/>
      <c r="J47" s="44" t="s">
        <v>41</v>
      </c>
      <c r="K47" s="16"/>
      <c r="L47" s="16"/>
      <c r="M47" s="16"/>
      <c r="N47" s="16"/>
      <c r="O47" s="16"/>
      <c r="P47" s="16"/>
      <c r="Q47" s="16"/>
      <c r="R47" s="17">
        <f t="shared" si="0"/>
        <v>0</v>
      </c>
    </row>
    <row r="48" spans="1:18">
      <c r="A48" s="56" t="s">
        <v>42</v>
      </c>
      <c r="B48" s="16"/>
      <c r="C48" s="16"/>
      <c r="D48" s="16"/>
      <c r="E48" s="16"/>
      <c r="F48" s="16"/>
      <c r="G48" s="16"/>
      <c r="H48" s="16"/>
      <c r="J48" s="56" t="s">
        <v>42</v>
      </c>
      <c r="K48" s="16"/>
      <c r="L48" s="16"/>
      <c r="M48" s="16"/>
      <c r="N48" s="16"/>
      <c r="O48" s="16"/>
      <c r="P48" s="16"/>
      <c r="Q48" s="16"/>
      <c r="R48" s="17">
        <f t="shared" si="0"/>
        <v>0</v>
      </c>
    </row>
    <row r="52" spans="1:8">
      <c r="A52" s="318"/>
      <c r="B52" s="318"/>
      <c r="C52" s="318"/>
      <c r="D52" s="318"/>
      <c r="E52" s="318"/>
      <c r="F52" s="318"/>
      <c r="G52" s="318"/>
      <c r="H52" s="318"/>
    </row>
    <row r="53" spans="1:8">
      <c r="A53" s="13"/>
    </row>
    <row r="54" spans="1:8">
      <c r="A54" s="13"/>
    </row>
    <row r="55" spans="1:8">
      <c r="A55" s="13"/>
    </row>
    <row r="56" spans="1:8">
      <c r="A56" s="13"/>
    </row>
    <row r="57" spans="1:8">
      <c r="A57" s="13"/>
    </row>
    <row r="58" spans="1:8">
      <c r="A58" s="13"/>
    </row>
    <row r="59" spans="1:8">
      <c r="A59" s="13"/>
    </row>
    <row r="60" spans="1:8">
      <c r="A60" s="13"/>
    </row>
    <row r="61" spans="1:8">
      <c r="A61" s="13"/>
    </row>
    <row r="62" spans="1:8">
      <c r="A62" s="13"/>
    </row>
    <row r="63" spans="1:8">
      <c r="A63" s="13"/>
    </row>
    <row r="64" spans="1:8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C9FB-448F-428D-96BB-4DE8F1F882D1}">
  <dimension ref="A1:IV62"/>
  <sheetViews>
    <sheetView workbookViewId="0">
      <selection activeCell="R23" sqref="R23"/>
    </sheetView>
  </sheetViews>
  <sheetFormatPr defaultColWidth="8.85546875" defaultRowHeight="15"/>
  <cols>
    <col min="1" max="1" width="22.28515625" style="66" customWidth="1"/>
    <col min="2" max="2" width="11.28515625" style="66" customWidth="1"/>
    <col min="3" max="3" width="11.42578125" style="66" customWidth="1"/>
    <col min="4" max="4" width="11.28515625" style="66" customWidth="1"/>
    <col min="5" max="5" width="10.85546875" style="66" customWidth="1"/>
    <col min="6" max="8" width="10.7109375" style="66" customWidth="1"/>
    <col min="9" max="9" width="4.42578125" style="66" customWidth="1"/>
    <col min="10" max="10" width="22.28515625" style="66" customWidth="1"/>
    <col min="11" max="12" width="10.42578125" style="66" customWidth="1"/>
    <col min="13" max="14" width="9.85546875" style="66" customWidth="1"/>
    <col min="15" max="17" width="10.7109375" style="66" customWidth="1"/>
    <col min="18" max="18" width="10" style="66" customWidth="1"/>
    <col min="19" max="256" width="8.85546875" style="66"/>
    <col min="257" max="16384" width="8.85546875" style="18"/>
  </cols>
  <sheetData>
    <row r="1" spans="1:18" ht="14.1" customHeight="1">
      <c r="A1" s="328" t="s">
        <v>50</v>
      </c>
      <c r="B1" s="329"/>
      <c r="C1" s="329"/>
      <c r="D1" s="329"/>
      <c r="E1" s="329"/>
      <c r="F1" s="329"/>
      <c r="G1" s="329"/>
      <c r="H1" s="330"/>
      <c r="I1" s="65"/>
      <c r="J1" s="328" t="s">
        <v>50</v>
      </c>
      <c r="K1" s="329"/>
      <c r="L1" s="329"/>
      <c r="M1" s="329"/>
      <c r="N1" s="329"/>
      <c r="O1" s="329"/>
      <c r="P1" s="329"/>
      <c r="Q1" s="329"/>
      <c r="R1" s="330"/>
    </row>
    <row r="2" spans="1:18" ht="14.1" customHeight="1">
      <c r="A2" s="328" t="s">
        <v>51</v>
      </c>
      <c r="B2" s="331"/>
      <c r="C2" s="331"/>
      <c r="D2" s="331"/>
      <c r="E2" s="331"/>
      <c r="F2" s="331"/>
      <c r="G2" s="331"/>
      <c r="H2" s="332"/>
      <c r="I2" s="65"/>
      <c r="J2" s="67"/>
      <c r="K2" s="68"/>
      <c r="L2" s="68"/>
      <c r="M2" s="68"/>
      <c r="N2" s="68"/>
      <c r="O2" s="68"/>
      <c r="P2" s="68"/>
      <c r="Q2" s="68"/>
      <c r="R2" s="69"/>
    </row>
    <row r="3" spans="1:18" ht="14.1" customHeight="1">
      <c r="A3" s="328" t="s">
        <v>52</v>
      </c>
      <c r="B3" s="331"/>
      <c r="C3" s="331"/>
      <c r="D3" s="331"/>
      <c r="E3" s="331"/>
      <c r="F3" s="331"/>
      <c r="G3" s="331"/>
      <c r="H3" s="332"/>
      <c r="I3" s="65"/>
      <c r="J3" s="67"/>
      <c r="K3" s="68"/>
      <c r="L3" s="68"/>
      <c r="M3" s="68"/>
      <c r="N3" s="68"/>
      <c r="O3" s="68"/>
      <c r="P3" s="68"/>
      <c r="Q3" s="68"/>
      <c r="R3" s="69"/>
    </row>
    <row r="4" spans="1:18" ht="15" customHeight="1">
      <c r="A4" s="70" t="s">
        <v>82</v>
      </c>
      <c r="B4" s="71" t="s">
        <v>83</v>
      </c>
      <c r="C4" s="71" t="s">
        <v>84</v>
      </c>
      <c r="D4" s="72" t="s">
        <v>56</v>
      </c>
      <c r="E4" s="73" t="s">
        <v>85</v>
      </c>
      <c r="F4" s="74"/>
      <c r="G4" s="74"/>
      <c r="H4" s="75"/>
      <c r="I4" s="76"/>
      <c r="J4" s="77"/>
      <c r="K4" s="78"/>
      <c r="L4" s="79"/>
      <c r="M4" s="79"/>
      <c r="N4" s="79"/>
      <c r="O4" s="333" t="s">
        <v>58</v>
      </c>
      <c r="P4" s="334"/>
      <c r="Q4" s="335"/>
      <c r="R4" s="80">
        <f>COUNTIF(R8:R44,"&lt;&gt;0")</f>
        <v>5</v>
      </c>
    </row>
    <row r="5" spans="1:18" ht="14.1" customHeight="1">
      <c r="A5" s="70" t="s">
        <v>86</v>
      </c>
      <c r="B5" s="71" t="s">
        <v>87</v>
      </c>
      <c r="C5" s="71" t="s">
        <v>88</v>
      </c>
      <c r="D5" s="72" t="s">
        <v>62</v>
      </c>
      <c r="E5" s="73" t="s">
        <v>89</v>
      </c>
      <c r="F5" s="74"/>
      <c r="G5" s="74"/>
      <c r="H5" s="75"/>
      <c r="I5" s="76"/>
      <c r="J5" s="81"/>
      <c r="K5" s="82"/>
      <c r="L5" s="82"/>
      <c r="M5" s="82"/>
      <c r="N5" s="82"/>
      <c r="O5" s="82"/>
      <c r="P5" s="82"/>
      <c r="Q5" s="82"/>
      <c r="R5" s="82"/>
    </row>
    <row r="6" spans="1:18" ht="14.1" customHeight="1">
      <c r="A6" s="83"/>
      <c r="B6" s="328" t="s">
        <v>64</v>
      </c>
      <c r="C6" s="331"/>
      <c r="D6" s="331"/>
      <c r="E6" s="331"/>
      <c r="F6" s="331"/>
      <c r="G6" s="331"/>
      <c r="H6" s="332"/>
      <c r="I6" s="65"/>
      <c r="J6" s="83"/>
      <c r="K6" s="328" t="s">
        <v>64</v>
      </c>
      <c r="L6" s="329"/>
      <c r="M6" s="329"/>
      <c r="N6" s="329"/>
      <c r="O6" s="329"/>
      <c r="P6" s="329"/>
      <c r="Q6" s="330"/>
      <c r="R6" s="83"/>
    </row>
    <row r="7" spans="1:18" ht="14.1" customHeight="1">
      <c r="A7" s="84" t="s">
        <v>0</v>
      </c>
      <c r="B7" s="83">
        <v>1</v>
      </c>
      <c r="C7" s="83">
        <v>2</v>
      </c>
      <c r="D7" s="83">
        <v>3</v>
      </c>
      <c r="E7" s="83">
        <v>4</v>
      </c>
      <c r="F7" s="83">
        <v>5</v>
      </c>
      <c r="G7" s="83">
        <v>6</v>
      </c>
      <c r="H7" s="83">
        <v>7</v>
      </c>
      <c r="I7" s="65"/>
      <c r="J7" s="84" t="s">
        <v>0</v>
      </c>
      <c r="K7" s="83">
        <v>8</v>
      </c>
      <c r="L7" s="83">
        <v>9</v>
      </c>
      <c r="M7" s="83">
        <v>10</v>
      </c>
      <c r="N7" s="83">
        <v>11</v>
      </c>
      <c r="O7" s="83">
        <v>12</v>
      </c>
      <c r="P7" s="83">
        <v>13</v>
      </c>
      <c r="Q7" s="83">
        <v>14</v>
      </c>
      <c r="R7" s="85" t="s">
        <v>1</v>
      </c>
    </row>
    <row r="8" spans="1:18" ht="15" customHeight="1">
      <c r="A8" s="70" t="s">
        <v>2</v>
      </c>
      <c r="B8" s="86"/>
      <c r="C8" s="86"/>
      <c r="D8" s="86"/>
      <c r="E8" s="86"/>
      <c r="F8" s="86"/>
      <c r="G8" s="86"/>
      <c r="H8" s="86"/>
      <c r="I8" s="87"/>
      <c r="J8" s="70" t="s">
        <v>2</v>
      </c>
      <c r="K8" s="86"/>
      <c r="L8" s="86"/>
      <c r="M8" s="86"/>
      <c r="N8" s="86"/>
      <c r="O8" s="86"/>
      <c r="P8" s="86"/>
      <c r="Q8" s="86"/>
      <c r="R8" s="88">
        <f t="shared" ref="R8:R45" si="0">SUM(B8:H8)+SUM(K8:Q8)</f>
        <v>0</v>
      </c>
    </row>
    <row r="9" spans="1:18" ht="15" customHeight="1">
      <c r="A9" s="70" t="s">
        <v>3</v>
      </c>
      <c r="B9" s="86"/>
      <c r="C9" s="86"/>
      <c r="D9" s="86"/>
      <c r="E9" s="86"/>
      <c r="F9" s="86"/>
      <c r="G9" s="89">
        <v>1</v>
      </c>
      <c r="H9" s="86"/>
      <c r="I9" s="87"/>
      <c r="J9" s="70" t="s">
        <v>3</v>
      </c>
      <c r="K9" s="86"/>
      <c r="L9" s="86"/>
      <c r="M9" s="86"/>
      <c r="N9" s="86"/>
      <c r="O9" s="86"/>
      <c r="P9" s="86"/>
      <c r="Q9" s="86"/>
      <c r="R9" s="88">
        <f t="shared" si="0"/>
        <v>1</v>
      </c>
    </row>
    <row r="10" spans="1:18" ht="15" customHeight="1">
      <c r="A10" s="70" t="s">
        <v>4</v>
      </c>
      <c r="B10" s="86"/>
      <c r="C10" s="86"/>
      <c r="D10" s="86"/>
      <c r="E10" s="86"/>
      <c r="F10" s="86"/>
      <c r="G10" s="86"/>
      <c r="H10" s="86"/>
      <c r="I10" s="87"/>
      <c r="J10" s="70" t="s">
        <v>4</v>
      </c>
      <c r="K10" s="86"/>
      <c r="L10" s="86"/>
      <c r="M10" s="86"/>
      <c r="N10" s="86"/>
      <c r="O10" s="86"/>
      <c r="P10" s="86"/>
      <c r="Q10" s="86"/>
      <c r="R10" s="88">
        <f t="shared" si="0"/>
        <v>0</v>
      </c>
    </row>
    <row r="11" spans="1:18" ht="15" customHeight="1">
      <c r="A11" s="70" t="s">
        <v>5</v>
      </c>
      <c r="B11" s="86"/>
      <c r="C11" s="86"/>
      <c r="D11" s="86"/>
      <c r="E11" s="86"/>
      <c r="F11" s="86"/>
      <c r="G11" s="86"/>
      <c r="H11" s="86"/>
      <c r="I11" s="87"/>
      <c r="J11" s="70" t="s">
        <v>5</v>
      </c>
      <c r="K11" s="86"/>
      <c r="L11" s="86"/>
      <c r="M11" s="86"/>
      <c r="N11" s="86"/>
      <c r="O11" s="86"/>
      <c r="P11" s="86"/>
      <c r="Q11" s="86"/>
      <c r="R11" s="88">
        <f t="shared" si="0"/>
        <v>0</v>
      </c>
    </row>
    <row r="12" spans="1:18" ht="15" customHeight="1">
      <c r="A12" s="70" t="s">
        <v>6</v>
      </c>
      <c r="B12" s="86"/>
      <c r="C12" s="86"/>
      <c r="D12" s="86"/>
      <c r="E12" s="86"/>
      <c r="F12" s="86"/>
      <c r="G12" s="86"/>
      <c r="H12" s="86"/>
      <c r="I12" s="87"/>
      <c r="J12" s="70" t="s">
        <v>6</v>
      </c>
      <c r="K12" s="86"/>
      <c r="L12" s="86"/>
      <c r="M12" s="86"/>
      <c r="N12" s="86"/>
      <c r="O12" s="86"/>
      <c r="P12" s="86"/>
      <c r="Q12" s="86"/>
      <c r="R12" s="88">
        <f t="shared" si="0"/>
        <v>0</v>
      </c>
    </row>
    <row r="13" spans="1:18" ht="15" customHeight="1">
      <c r="A13" s="70" t="s">
        <v>7</v>
      </c>
      <c r="B13" s="86"/>
      <c r="C13" s="86"/>
      <c r="D13" s="86"/>
      <c r="E13" s="86"/>
      <c r="F13" s="86"/>
      <c r="G13" s="86"/>
      <c r="H13" s="86"/>
      <c r="I13" s="87"/>
      <c r="J13" s="70" t="s">
        <v>7</v>
      </c>
      <c r="K13" s="86"/>
      <c r="L13" s="86"/>
      <c r="M13" s="86"/>
      <c r="N13" s="86"/>
      <c r="O13" s="86"/>
      <c r="P13" s="86"/>
      <c r="Q13" s="86"/>
      <c r="R13" s="88">
        <f t="shared" si="0"/>
        <v>0</v>
      </c>
    </row>
    <row r="14" spans="1:18" ht="15" customHeight="1">
      <c r="A14" s="70" t="s">
        <v>8</v>
      </c>
      <c r="B14" s="86"/>
      <c r="C14" s="86"/>
      <c r="D14" s="86"/>
      <c r="E14" s="86"/>
      <c r="F14" s="86"/>
      <c r="G14" s="86"/>
      <c r="H14" s="86"/>
      <c r="I14" s="87"/>
      <c r="J14" s="70" t="s">
        <v>8</v>
      </c>
      <c r="K14" s="86"/>
      <c r="L14" s="86"/>
      <c r="M14" s="86"/>
      <c r="N14" s="86"/>
      <c r="O14" s="86"/>
      <c r="P14" s="86"/>
      <c r="Q14" s="86"/>
      <c r="R14" s="88">
        <f t="shared" si="0"/>
        <v>0</v>
      </c>
    </row>
    <row r="15" spans="1:18" ht="15" customHeight="1">
      <c r="A15" s="70" t="s">
        <v>9</v>
      </c>
      <c r="B15" s="86"/>
      <c r="C15" s="86"/>
      <c r="D15" s="86"/>
      <c r="E15" s="86"/>
      <c r="F15" s="86"/>
      <c r="G15" s="86"/>
      <c r="H15" s="86"/>
      <c r="I15" s="87"/>
      <c r="J15" s="70" t="s">
        <v>9</v>
      </c>
      <c r="K15" s="86"/>
      <c r="L15" s="86"/>
      <c r="M15" s="86"/>
      <c r="N15" s="86"/>
      <c r="O15" s="86"/>
      <c r="P15" s="86"/>
      <c r="Q15" s="86"/>
      <c r="R15" s="88">
        <f t="shared" si="0"/>
        <v>0</v>
      </c>
    </row>
    <row r="16" spans="1:18" ht="15" customHeight="1">
      <c r="A16" s="70" t="s">
        <v>10</v>
      </c>
      <c r="B16" s="86"/>
      <c r="C16" s="86"/>
      <c r="D16" s="86"/>
      <c r="E16" s="86"/>
      <c r="F16" s="86"/>
      <c r="G16" s="86"/>
      <c r="H16" s="86"/>
      <c r="I16" s="87"/>
      <c r="J16" s="70" t="s">
        <v>10</v>
      </c>
      <c r="K16" s="86"/>
      <c r="L16" s="86"/>
      <c r="M16" s="86"/>
      <c r="N16" s="86"/>
      <c r="O16" s="86"/>
      <c r="P16" s="86"/>
      <c r="Q16" s="86"/>
      <c r="R16" s="88">
        <f t="shared" si="0"/>
        <v>0</v>
      </c>
    </row>
    <row r="17" spans="1:18" ht="15" customHeight="1">
      <c r="A17" s="70" t="s">
        <v>31</v>
      </c>
      <c r="B17" s="86"/>
      <c r="C17" s="86"/>
      <c r="D17" s="86"/>
      <c r="E17" s="86"/>
      <c r="F17" s="86"/>
      <c r="G17" s="86"/>
      <c r="H17" s="86"/>
      <c r="I17" s="87"/>
      <c r="J17" s="70" t="s">
        <v>31</v>
      </c>
      <c r="K17" s="86"/>
      <c r="L17" s="86"/>
      <c r="M17" s="86"/>
      <c r="N17" s="86"/>
      <c r="O17" s="86"/>
      <c r="P17" s="86"/>
      <c r="Q17" s="86"/>
      <c r="R17" s="88">
        <f t="shared" si="0"/>
        <v>0</v>
      </c>
    </row>
    <row r="18" spans="1:18" ht="15" customHeight="1">
      <c r="A18" s="70" t="s">
        <v>11</v>
      </c>
      <c r="B18" s="86"/>
      <c r="C18" s="86"/>
      <c r="D18" s="86"/>
      <c r="E18" s="86"/>
      <c r="F18" s="86"/>
      <c r="G18" s="86"/>
      <c r="H18" s="86"/>
      <c r="I18" s="87"/>
      <c r="J18" s="70" t="s">
        <v>11</v>
      </c>
      <c r="K18" s="86"/>
      <c r="L18" s="86"/>
      <c r="M18" s="86"/>
      <c r="N18" s="86"/>
      <c r="O18" s="86"/>
      <c r="P18" s="86"/>
      <c r="Q18" s="86"/>
      <c r="R18" s="88">
        <f t="shared" si="0"/>
        <v>0</v>
      </c>
    </row>
    <row r="19" spans="1:18" ht="15" customHeight="1">
      <c r="A19" s="70" t="s">
        <v>33</v>
      </c>
      <c r="B19" s="86"/>
      <c r="C19" s="86"/>
      <c r="D19" s="86"/>
      <c r="E19" s="86"/>
      <c r="F19" s="86"/>
      <c r="G19" s="86"/>
      <c r="H19" s="86"/>
      <c r="I19" s="87"/>
      <c r="J19" s="70" t="s">
        <v>33</v>
      </c>
      <c r="K19" s="86"/>
      <c r="L19" s="86"/>
      <c r="M19" s="86"/>
      <c r="N19" s="86"/>
      <c r="O19" s="86"/>
      <c r="P19" s="86"/>
      <c r="Q19" s="86"/>
      <c r="R19" s="88">
        <f t="shared" si="0"/>
        <v>0</v>
      </c>
    </row>
    <row r="20" spans="1:18" ht="15" customHeight="1">
      <c r="A20" s="70" t="s">
        <v>12</v>
      </c>
      <c r="B20" s="86"/>
      <c r="C20" s="86"/>
      <c r="D20" s="86"/>
      <c r="E20" s="86"/>
      <c r="F20" s="86"/>
      <c r="G20" s="86"/>
      <c r="H20" s="86"/>
      <c r="I20" s="87"/>
      <c r="J20" s="70" t="s">
        <v>12</v>
      </c>
      <c r="K20" s="86"/>
      <c r="L20" s="86"/>
      <c r="M20" s="86"/>
      <c r="N20" s="86"/>
      <c r="O20" s="86"/>
      <c r="P20" s="86"/>
      <c r="Q20" s="86"/>
      <c r="R20" s="88">
        <f t="shared" si="0"/>
        <v>0</v>
      </c>
    </row>
    <row r="21" spans="1:18" ht="15" customHeight="1">
      <c r="A21" s="70" t="s">
        <v>13</v>
      </c>
      <c r="B21" s="86"/>
      <c r="C21" s="86"/>
      <c r="D21" s="86"/>
      <c r="E21" s="86"/>
      <c r="F21" s="86"/>
      <c r="G21" s="86"/>
      <c r="H21" s="86"/>
      <c r="I21" s="87"/>
      <c r="J21" s="70" t="s">
        <v>13</v>
      </c>
      <c r="K21" s="86"/>
      <c r="L21" s="86"/>
      <c r="M21" s="86"/>
      <c r="N21" s="86"/>
      <c r="O21" s="86"/>
      <c r="P21" s="86"/>
      <c r="Q21" s="86"/>
      <c r="R21" s="88">
        <f t="shared" si="0"/>
        <v>0</v>
      </c>
    </row>
    <row r="22" spans="1:18" ht="15" customHeight="1">
      <c r="A22" s="70" t="s">
        <v>14</v>
      </c>
      <c r="B22" s="86"/>
      <c r="C22" s="86"/>
      <c r="D22" s="86"/>
      <c r="E22" s="86"/>
      <c r="F22" s="86"/>
      <c r="G22" s="86"/>
      <c r="H22" s="86"/>
      <c r="I22" s="87"/>
      <c r="J22" s="70" t="s">
        <v>14</v>
      </c>
      <c r="K22" s="86"/>
      <c r="L22" s="86"/>
      <c r="M22" s="86"/>
      <c r="N22" s="86"/>
      <c r="O22" s="86"/>
      <c r="P22" s="86"/>
      <c r="Q22" s="86"/>
      <c r="R22" s="88">
        <f t="shared" si="0"/>
        <v>0</v>
      </c>
    </row>
    <row r="23" spans="1:18" ht="15" customHeight="1">
      <c r="A23" s="70" t="s">
        <v>93</v>
      </c>
      <c r="B23" s="86"/>
      <c r="C23" s="86"/>
      <c r="D23" s="86"/>
      <c r="E23" s="86"/>
      <c r="F23" s="86"/>
      <c r="G23" s="86"/>
      <c r="H23" s="86"/>
      <c r="I23" s="18"/>
      <c r="J23" s="70" t="s">
        <v>93</v>
      </c>
      <c r="K23" s="86"/>
      <c r="L23" s="86"/>
      <c r="M23" s="86"/>
      <c r="N23" s="86"/>
      <c r="O23" s="86"/>
      <c r="P23" s="18"/>
      <c r="Q23" s="86"/>
      <c r="R23" s="86">
        <v>0</v>
      </c>
    </row>
    <row r="24" spans="1:18" ht="15" customHeight="1">
      <c r="A24" s="70" t="s">
        <v>15</v>
      </c>
      <c r="B24" s="86"/>
      <c r="C24" s="86"/>
      <c r="D24" s="86"/>
      <c r="E24" s="86"/>
      <c r="F24" s="86"/>
      <c r="G24" s="86"/>
      <c r="H24" s="86"/>
      <c r="I24" s="87"/>
      <c r="J24" s="70" t="s">
        <v>15</v>
      </c>
      <c r="K24" s="86"/>
      <c r="L24" s="86"/>
      <c r="M24" s="86"/>
      <c r="N24" s="86"/>
      <c r="O24" s="86"/>
      <c r="P24" s="86"/>
      <c r="Q24" s="86"/>
      <c r="R24" s="88">
        <f t="shared" si="0"/>
        <v>0</v>
      </c>
    </row>
    <row r="25" spans="1:18" ht="15" customHeight="1">
      <c r="A25" s="70" t="s">
        <v>16</v>
      </c>
      <c r="B25" s="89">
        <v>2</v>
      </c>
      <c r="C25" s="86"/>
      <c r="D25" s="86"/>
      <c r="E25" s="86"/>
      <c r="F25" s="86"/>
      <c r="G25" s="86"/>
      <c r="H25" s="86"/>
      <c r="I25" s="87"/>
      <c r="J25" s="70" t="s">
        <v>16</v>
      </c>
      <c r="K25" s="86"/>
      <c r="L25" s="86"/>
      <c r="M25" s="86"/>
      <c r="N25" s="86"/>
      <c r="O25" s="86"/>
      <c r="P25" s="86"/>
      <c r="Q25" s="86"/>
      <c r="R25" s="88">
        <f t="shared" si="0"/>
        <v>2</v>
      </c>
    </row>
    <row r="26" spans="1:18" ht="15" customHeight="1">
      <c r="A26" s="70" t="s">
        <v>17</v>
      </c>
      <c r="B26" s="86"/>
      <c r="C26" s="86"/>
      <c r="D26" s="86"/>
      <c r="E26" s="86"/>
      <c r="F26" s="86"/>
      <c r="G26" s="86"/>
      <c r="H26" s="86"/>
      <c r="I26" s="87"/>
      <c r="J26" s="70" t="s">
        <v>17</v>
      </c>
      <c r="K26" s="86"/>
      <c r="L26" s="86"/>
      <c r="M26" s="86"/>
      <c r="N26" s="86"/>
      <c r="O26" s="86"/>
      <c r="P26" s="86"/>
      <c r="Q26" s="86"/>
      <c r="R26" s="88">
        <f t="shared" si="0"/>
        <v>0</v>
      </c>
    </row>
    <row r="27" spans="1:18" ht="15" customHeight="1">
      <c r="A27" s="70" t="s">
        <v>18</v>
      </c>
      <c r="B27" s="86"/>
      <c r="C27" s="86"/>
      <c r="D27" s="86"/>
      <c r="E27" s="86"/>
      <c r="F27" s="86"/>
      <c r="G27" s="86"/>
      <c r="H27" s="86"/>
      <c r="I27" s="87"/>
      <c r="J27" s="70" t="s">
        <v>18</v>
      </c>
      <c r="K27" s="86"/>
      <c r="L27" s="86"/>
      <c r="M27" s="86"/>
      <c r="N27" s="86"/>
      <c r="O27" s="86"/>
      <c r="P27" s="86"/>
      <c r="Q27" s="86"/>
      <c r="R27" s="88">
        <f t="shared" si="0"/>
        <v>0</v>
      </c>
    </row>
    <row r="28" spans="1:18" ht="15" customHeight="1">
      <c r="A28" s="70" t="s">
        <v>19</v>
      </c>
      <c r="B28" s="86"/>
      <c r="C28" s="86"/>
      <c r="D28" s="86"/>
      <c r="E28" s="86"/>
      <c r="F28" s="86"/>
      <c r="G28" s="86"/>
      <c r="H28" s="86"/>
      <c r="I28" s="87"/>
      <c r="J28" s="70" t="s">
        <v>19</v>
      </c>
      <c r="K28" s="86"/>
      <c r="L28" s="86"/>
      <c r="M28" s="86"/>
      <c r="N28" s="86"/>
      <c r="O28" s="86"/>
      <c r="P28" s="86"/>
      <c r="Q28" s="86"/>
      <c r="R28" s="88">
        <f t="shared" si="0"/>
        <v>0</v>
      </c>
    </row>
    <row r="29" spans="1:18" ht="15" customHeight="1">
      <c r="A29" s="70" t="s">
        <v>20</v>
      </c>
      <c r="B29" s="86"/>
      <c r="C29" s="86"/>
      <c r="D29" s="86"/>
      <c r="E29" s="86"/>
      <c r="F29" s="86"/>
      <c r="G29" s="86"/>
      <c r="H29" s="86"/>
      <c r="I29" s="87"/>
      <c r="J29" s="70" t="s">
        <v>20</v>
      </c>
      <c r="K29" s="86"/>
      <c r="L29" s="86"/>
      <c r="M29" s="86"/>
      <c r="N29" s="86"/>
      <c r="O29" s="86"/>
      <c r="P29" s="86"/>
      <c r="Q29" s="86"/>
      <c r="R29" s="88">
        <f t="shared" si="0"/>
        <v>0</v>
      </c>
    </row>
    <row r="30" spans="1:18" ht="15" customHeight="1">
      <c r="A30" s="70" t="s">
        <v>21</v>
      </c>
      <c r="B30" s="86"/>
      <c r="C30" s="86"/>
      <c r="D30" s="86"/>
      <c r="E30" s="86"/>
      <c r="F30" s="86"/>
      <c r="G30" s="86"/>
      <c r="H30" s="86"/>
      <c r="I30" s="87"/>
      <c r="J30" s="70" t="s">
        <v>21</v>
      </c>
      <c r="K30" s="86"/>
      <c r="L30" s="89">
        <v>1</v>
      </c>
      <c r="M30" s="86"/>
      <c r="N30" s="86"/>
      <c r="O30" s="86"/>
      <c r="P30" s="86"/>
      <c r="Q30" s="86"/>
      <c r="R30" s="88">
        <f t="shared" si="0"/>
        <v>1</v>
      </c>
    </row>
    <row r="31" spans="1:18" ht="15" customHeight="1">
      <c r="A31" s="70" t="s">
        <v>22</v>
      </c>
      <c r="B31" s="86"/>
      <c r="C31" s="86"/>
      <c r="D31" s="86"/>
      <c r="E31" s="86"/>
      <c r="F31" s="86"/>
      <c r="G31" s="86"/>
      <c r="H31" s="86"/>
      <c r="I31" s="87"/>
      <c r="J31" s="70" t="s">
        <v>22</v>
      </c>
      <c r="K31" s="86"/>
      <c r="L31" s="86"/>
      <c r="M31" s="86"/>
      <c r="N31" s="86"/>
      <c r="O31" s="86"/>
      <c r="P31" s="86"/>
      <c r="Q31" s="86"/>
      <c r="R31" s="88">
        <f t="shared" si="0"/>
        <v>0</v>
      </c>
    </row>
    <row r="32" spans="1:18" ht="15" customHeight="1">
      <c r="A32" s="70" t="s">
        <v>23</v>
      </c>
      <c r="B32" s="86"/>
      <c r="C32" s="86"/>
      <c r="D32" s="86"/>
      <c r="E32" s="86"/>
      <c r="F32" s="86"/>
      <c r="G32" s="86"/>
      <c r="H32" s="86"/>
      <c r="I32" s="87"/>
      <c r="J32" s="70" t="s">
        <v>23</v>
      </c>
      <c r="K32" s="86"/>
      <c r="L32" s="86"/>
      <c r="M32" s="86"/>
      <c r="N32" s="86"/>
      <c r="O32" s="86"/>
      <c r="P32" s="86"/>
      <c r="Q32" s="86"/>
      <c r="R32" s="88">
        <f t="shared" si="0"/>
        <v>0</v>
      </c>
    </row>
    <row r="33" spans="1:18" ht="15" customHeight="1">
      <c r="A33" s="70" t="s">
        <v>38</v>
      </c>
      <c r="B33" s="86"/>
      <c r="C33" s="86"/>
      <c r="D33" s="86"/>
      <c r="E33" s="86"/>
      <c r="F33" s="86"/>
      <c r="G33" s="86"/>
      <c r="H33" s="86"/>
      <c r="I33" s="87"/>
      <c r="J33" s="70" t="s">
        <v>38</v>
      </c>
      <c r="K33" s="86"/>
      <c r="L33" s="86"/>
      <c r="M33" s="86"/>
      <c r="N33" s="86"/>
      <c r="O33" s="86"/>
      <c r="P33" s="86"/>
      <c r="Q33" s="86"/>
      <c r="R33" s="88">
        <f t="shared" si="0"/>
        <v>0</v>
      </c>
    </row>
    <row r="34" spans="1:18" ht="15" customHeight="1">
      <c r="A34" s="70" t="s">
        <v>32</v>
      </c>
      <c r="B34" s="86"/>
      <c r="C34" s="86"/>
      <c r="D34" s="86"/>
      <c r="E34" s="86"/>
      <c r="F34" s="86"/>
      <c r="G34" s="86"/>
      <c r="H34" s="86"/>
      <c r="I34" s="87"/>
      <c r="J34" s="70" t="s">
        <v>32</v>
      </c>
      <c r="K34" s="86"/>
      <c r="L34" s="86"/>
      <c r="M34" s="86"/>
      <c r="N34" s="86"/>
      <c r="O34" s="86"/>
      <c r="P34" s="86"/>
      <c r="Q34" s="86"/>
      <c r="R34" s="88">
        <f t="shared" si="0"/>
        <v>0</v>
      </c>
    </row>
    <row r="35" spans="1:18" ht="15" customHeight="1">
      <c r="A35" s="70" t="s">
        <v>24</v>
      </c>
      <c r="B35" s="86"/>
      <c r="C35" s="86"/>
      <c r="D35" s="86"/>
      <c r="E35" s="86"/>
      <c r="F35" s="86"/>
      <c r="G35" s="86"/>
      <c r="H35" s="86"/>
      <c r="I35" s="87"/>
      <c r="J35" s="70" t="s">
        <v>24</v>
      </c>
      <c r="K35" s="86"/>
      <c r="L35" s="86"/>
      <c r="M35" s="86"/>
      <c r="N35" s="86"/>
      <c r="O35" s="86"/>
      <c r="P35" s="86"/>
      <c r="Q35" s="86"/>
      <c r="R35" s="88">
        <f t="shared" si="0"/>
        <v>0</v>
      </c>
    </row>
    <row r="36" spans="1:18" ht="15" customHeight="1">
      <c r="A36" s="70" t="s">
        <v>25</v>
      </c>
      <c r="B36" s="86"/>
      <c r="C36" s="86"/>
      <c r="D36" s="86"/>
      <c r="E36" s="86"/>
      <c r="F36" s="86"/>
      <c r="G36" s="86"/>
      <c r="H36" s="86"/>
      <c r="I36" s="87"/>
      <c r="J36" s="70" t="s">
        <v>25</v>
      </c>
      <c r="K36" s="86"/>
      <c r="L36" s="86"/>
      <c r="M36" s="86"/>
      <c r="N36" s="86"/>
      <c r="O36" s="86"/>
      <c r="P36" s="86"/>
      <c r="Q36" s="86"/>
      <c r="R36" s="88">
        <f t="shared" si="0"/>
        <v>0</v>
      </c>
    </row>
    <row r="37" spans="1:18" ht="15" customHeight="1">
      <c r="A37" s="70" t="s">
        <v>26</v>
      </c>
      <c r="B37" s="86"/>
      <c r="C37" s="86"/>
      <c r="D37" s="86"/>
      <c r="E37" s="86"/>
      <c r="F37" s="86"/>
      <c r="G37" s="86"/>
      <c r="H37" s="86"/>
      <c r="I37" s="87"/>
      <c r="J37" s="70" t="s">
        <v>26</v>
      </c>
      <c r="K37" s="86"/>
      <c r="L37" s="86"/>
      <c r="M37" s="86"/>
      <c r="N37" s="86"/>
      <c r="O37" s="86"/>
      <c r="P37" s="86"/>
      <c r="Q37" s="86"/>
      <c r="R37" s="88">
        <f t="shared" si="0"/>
        <v>0</v>
      </c>
    </row>
    <row r="38" spans="1:18" ht="15" customHeight="1">
      <c r="A38" s="70" t="s">
        <v>39</v>
      </c>
      <c r="B38" s="86"/>
      <c r="C38" s="86"/>
      <c r="D38" s="86"/>
      <c r="E38" s="86"/>
      <c r="F38" s="86"/>
      <c r="G38" s="86"/>
      <c r="H38" s="86"/>
      <c r="I38" s="87"/>
      <c r="J38" s="70" t="s">
        <v>39</v>
      </c>
      <c r="K38" s="86"/>
      <c r="L38" s="86"/>
      <c r="M38" s="86"/>
      <c r="N38" s="86"/>
      <c r="O38" s="86"/>
      <c r="P38" s="86"/>
      <c r="Q38" s="86"/>
      <c r="R38" s="88">
        <f t="shared" si="0"/>
        <v>0</v>
      </c>
    </row>
    <row r="39" spans="1:18" ht="15" customHeight="1">
      <c r="A39" s="70" t="s">
        <v>27</v>
      </c>
      <c r="B39" s="86"/>
      <c r="C39" s="86"/>
      <c r="D39" s="86"/>
      <c r="E39" s="86"/>
      <c r="F39" s="86"/>
      <c r="G39" s="86"/>
      <c r="H39" s="86"/>
      <c r="I39" s="87"/>
      <c r="J39" s="70" t="s">
        <v>27</v>
      </c>
      <c r="K39" s="86"/>
      <c r="L39" s="86"/>
      <c r="M39" s="86"/>
      <c r="N39" s="86"/>
      <c r="O39" s="86"/>
      <c r="P39" s="86"/>
      <c r="Q39" s="86"/>
      <c r="R39" s="88">
        <f t="shared" si="0"/>
        <v>0</v>
      </c>
    </row>
    <row r="40" spans="1:18" ht="15" customHeight="1">
      <c r="A40" s="70" t="s">
        <v>28</v>
      </c>
      <c r="B40" s="89">
        <v>1</v>
      </c>
      <c r="C40" s="86"/>
      <c r="D40" s="86"/>
      <c r="E40" s="86"/>
      <c r="F40" s="86"/>
      <c r="G40" s="86"/>
      <c r="H40" s="86"/>
      <c r="I40" s="87"/>
      <c r="J40" s="70" t="s">
        <v>28</v>
      </c>
      <c r="K40" s="86"/>
      <c r="L40" s="86"/>
      <c r="M40" s="86"/>
      <c r="N40" s="86"/>
      <c r="O40" s="86"/>
      <c r="P40" s="86"/>
      <c r="Q40" s="86"/>
      <c r="R40" s="88">
        <f t="shared" si="0"/>
        <v>1</v>
      </c>
    </row>
    <row r="41" spans="1:18" ht="15" customHeight="1">
      <c r="A41" s="70" t="s">
        <v>29</v>
      </c>
      <c r="B41" s="86"/>
      <c r="C41" s="89">
        <v>5</v>
      </c>
      <c r="D41" s="86"/>
      <c r="E41" s="86"/>
      <c r="F41" s="86"/>
      <c r="G41" s="89">
        <v>1</v>
      </c>
      <c r="H41" s="89">
        <v>1</v>
      </c>
      <c r="I41" s="87"/>
      <c r="J41" s="70" t="s">
        <v>29</v>
      </c>
      <c r="K41" s="86"/>
      <c r="L41" s="89">
        <v>2</v>
      </c>
      <c r="M41" s="89">
        <v>6</v>
      </c>
      <c r="N41" s="86"/>
      <c r="O41" s="86"/>
      <c r="P41" s="86"/>
      <c r="Q41" s="86"/>
      <c r="R41" s="88">
        <f t="shared" si="0"/>
        <v>15</v>
      </c>
    </row>
    <row r="42" spans="1:18" ht="15" customHeight="1">
      <c r="A42" s="70" t="s">
        <v>34</v>
      </c>
      <c r="B42" s="86"/>
      <c r="C42" s="86"/>
      <c r="D42" s="86"/>
      <c r="E42" s="86"/>
      <c r="F42" s="86"/>
      <c r="G42" s="86"/>
      <c r="H42" s="86"/>
      <c r="I42" s="87"/>
      <c r="J42" s="70" t="s">
        <v>34</v>
      </c>
      <c r="K42" s="86"/>
      <c r="L42" s="86"/>
      <c r="M42" s="86"/>
      <c r="N42" s="86"/>
      <c r="O42" s="86"/>
      <c r="P42" s="86"/>
      <c r="Q42" s="86"/>
      <c r="R42" s="88">
        <f t="shared" si="0"/>
        <v>0</v>
      </c>
    </row>
    <row r="43" spans="1:18" ht="15" customHeight="1">
      <c r="A43" s="70" t="s">
        <v>40</v>
      </c>
      <c r="B43" s="86"/>
      <c r="C43" s="86"/>
      <c r="D43" s="86"/>
      <c r="E43" s="86"/>
      <c r="F43" s="86"/>
      <c r="G43" s="86"/>
      <c r="H43" s="86"/>
      <c r="I43" s="87"/>
      <c r="J43" s="70" t="s">
        <v>40</v>
      </c>
      <c r="K43" s="86"/>
      <c r="L43" s="86"/>
      <c r="M43" s="86"/>
      <c r="N43" s="86"/>
      <c r="O43" s="86"/>
      <c r="P43" s="86"/>
      <c r="Q43" s="86"/>
      <c r="R43" s="88">
        <f t="shared" si="0"/>
        <v>0</v>
      </c>
    </row>
    <row r="44" spans="1:18" ht="15" customHeight="1">
      <c r="A44" s="70" t="s">
        <v>30</v>
      </c>
      <c r="B44" s="86"/>
      <c r="C44" s="86"/>
      <c r="D44" s="86"/>
      <c r="E44" s="86"/>
      <c r="F44" s="86"/>
      <c r="G44" s="86"/>
      <c r="H44" s="86"/>
      <c r="I44" s="87"/>
      <c r="J44" s="70" t="s">
        <v>30</v>
      </c>
      <c r="K44" s="86"/>
      <c r="L44" s="86"/>
      <c r="M44" s="86"/>
      <c r="N44" s="86"/>
      <c r="O44" s="86"/>
      <c r="P44" s="86"/>
      <c r="Q44" s="86"/>
      <c r="R44" s="88">
        <f t="shared" si="0"/>
        <v>0</v>
      </c>
    </row>
    <row r="45" spans="1:18" ht="15" customHeight="1">
      <c r="A45" s="90" t="s">
        <v>1</v>
      </c>
      <c r="B45" s="88">
        <f t="shared" ref="B45:H45" si="1">SUM(B8:B44)</f>
        <v>3</v>
      </c>
      <c r="C45" s="88">
        <f t="shared" si="1"/>
        <v>5</v>
      </c>
      <c r="D45" s="88">
        <f t="shared" si="1"/>
        <v>0</v>
      </c>
      <c r="E45" s="88">
        <f t="shared" si="1"/>
        <v>0</v>
      </c>
      <c r="F45" s="88">
        <f t="shared" si="1"/>
        <v>0</v>
      </c>
      <c r="G45" s="88">
        <f t="shared" si="1"/>
        <v>2</v>
      </c>
      <c r="H45" s="88">
        <f t="shared" si="1"/>
        <v>1</v>
      </c>
      <c r="I45" s="91"/>
      <c r="J45" s="84" t="s">
        <v>1</v>
      </c>
      <c r="K45" s="88">
        <f t="shared" ref="K45:Q45" si="2">SUM(K8:K44)</f>
        <v>0</v>
      </c>
      <c r="L45" s="88">
        <f t="shared" si="2"/>
        <v>3</v>
      </c>
      <c r="M45" s="88">
        <f t="shared" si="2"/>
        <v>6</v>
      </c>
      <c r="N45" s="88">
        <f t="shared" si="2"/>
        <v>0</v>
      </c>
      <c r="O45" s="88">
        <f t="shared" si="2"/>
        <v>0</v>
      </c>
      <c r="P45" s="88">
        <f t="shared" si="2"/>
        <v>0</v>
      </c>
      <c r="Q45" s="88">
        <f t="shared" si="2"/>
        <v>0</v>
      </c>
      <c r="R45" s="88">
        <f t="shared" si="0"/>
        <v>20</v>
      </c>
    </row>
    <row r="46" spans="1:18" ht="15" customHeight="1">
      <c r="A46" s="92"/>
      <c r="B46" s="93"/>
      <c r="C46" s="93"/>
      <c r="D46" s="93"/>
      <c r="E46" s="93"/>
      <c r="F46" s="93"/>
      <c r="G46" s="93"/>
      <c r="H46" s="93"/>
      <c r="I46" s="94"/>
      <c r="J46" s="93"/>
      <c r="K46" s="93"/>
      <c r="L46" s="93"/>
      <c r="M46" s="93"/>
      <c r="N46" s="93"/>
      <c r="O46" s="93"/>
      <c r="P46" s="93"/>
      <c r="Q46" s="93"/>
      <c r="R46" s="93"/>
    </row>
    <row r="47" spans="1:18" ht="15" customHeight="1">
      <c r="A47" s="70" t="s">
        <v>41</v>
      </c>
      <c r="B47" s="86"/>
      <c r="C47" s="86"/>
      <c r="D47" s="86"/>
      <c r="E47" s="86"/>
      <c r="F47" s="86"/>
      <c r="G47" s="86"/>
      <c r="H47" s="86"/>
      <c r="I47" s="91"/>
      <c r="J47" s="70" t="s">
        <v>41</v>
      </c>
      <c r="K47" s="86"/>
      <c r="L47" s="86"/>
      <c r="M47" s="86"/>
      <c r="N47" s="86"/>
      <c r="O47" s="86"/>
      <c r="P47" s="86"/>
      <c r="Q47" s="86"/>
      <c r="R47" s="88">
        <f>SUM(B47:H47)+SUM(K47:Q47)</f>
        <v>0</v>
      </c>
    </row>
    <row r="48" spans="1:18" ht="15" customHeight="1">
      <c r="A48" s="71" t="s">
        <v>42</v>
      </c>
      <c r="B48" s="86"/>
      <c r="C48" s="86"/>
      <c r="D48" s="86"/>
      <c r="E48" s="86"/>
      <c r="F48" s="86"/>
      <c r="G48" s="86"/>
      <c r="H48" s="86"/>
      <c r="I48" s="91"/>
      <c r="J48" s="71" t="s">
        <v>42</v>
      </c>
      <c r="K48" s="86"/>
      <c r="L48" s="86"/>
      <c r="M48" s="86"/>
      <c r="N48" s="86"/>
      <c r="O48" s="86"/>
      <c r="P48" s="86"/>
      <c r="Q48" s="86"/>
      <c r="R48" s="88">
        <f>SUM(B48:H48)+SUM(K48:Q48)</f>
        <v>0</v>
      </c>
    </row>
    <row r="49" spans="1:18" ht="15" customHeight="1">
      <c r="A49" s="95"/>
      <c r="B49" s="96"/>
      <c r="C49" s="96"/>
      <c r="D49" s="96"/>
      <c r="E49" s="96"/>
      <c r="F49" s="96"/>
      <c r="G49" s="96"/>
      <c r="H49" s="96"/>
      <c r="I49" s="94"/>
      <c r="J49" s="96"/>
      <c r="K49" s="96"/>
      <c r="L49" s="96"/>
      <c r="M49" s="96"/>
      <c r="N49" s="96"/>
      <c r="O49" s="96"/>
      <c r="P49" s="96"/>
      <c r="Q49" s="96"/>
      <c r="R49" s="96"/>
    </row>
    <row r="50" spans="1:18" ht="15" customHeight="1">
      <c r="A50" s="97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</row>
    <row r="51" spans="1:18" ht="15" customHeight="1">
      <c r="A51" s="97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</row>
    <row r="52" spans="1:18" ht="15" customHeight="1">
      <c r="A52" s="327"/>
      <c r="B52" s="327"/>
      <c r="C52" s="327"/>
      <c r="D52" s="327"/>
      <c r="E52" s="327"/>
      <c r="F52" s="327"/>
      <c r="G52" s="327"/>
      <c r="H52" s="327"/>
      <c r="I52" s="94"/>
      <c r="J52" s="94"/>
      <c r="K52" s="94"/>
      <c r="L52" s="94"/>
      <c r="M52" s="94"/>
      <c r="N52" s="94"/>
      <c r="O52" s="94"/>
      <c r="P52" s="94"/>
      <c r="Q52" s="94"/>
      <c r="R52" s="94"/>
    </row>
    <row r="53" spans="1:18" ht="15" customHeight="1">
      <c r="A53" s="98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</row>
    <row r="54" spans="1:18" ht="15" customHeight="1">
      <c r="A54" s="98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</row>
    <row r="55" spans="1:18" ht="15" customHeight="1">
      <c r="A55" s="98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</row>
    <row r="56" spans="1:18" ht="15" customHeight="1">
      <c r="A56" s="98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</row>
    <row r="57" spans="1:18" ht="15" customHeight="1">
      <c r="A57" s="98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</row>
    <row r="58" spans="1:18" ht="15" customHeight="1">
      <c r="A58" s="98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</row>
    <row r="59" spans="1:18" ht="15" customHeight="1">
      <c r="A59" s="98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</row>
    <row r="60" spans="1:18" ht="15" customHeight="1">
      <c r="A60" s="98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</row>
    <row r="61" spans="1:18" ht="15" customHeight="1">
      <c r="A61" s="98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</row>
    <row r="62" spans="1:18" ht="15" customHeight="1">
      <c r="A62" s="98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FBF07-01B3-4FE7-B563-ABB8B254D9DF}">
  <dimension ref="A1:IV62"/>
  <sheetViews>
    <sheetView topLeftCell="A22" workbookViewId="0">
      <selection activeCell="R23" sqref="R23"/>
    </sheetView>
  </sheetViews>
  <sheetFormatPr defaultColWidth="8.85546875" defaultRowHeight="15"/>
  <cols>
    <col min="1" max="1" width="22.28515625" style="66" customWidth="1"/>
    <col min="2" max="2" width="11.28515625" style="66" customWidth="1"/>
    <col min="3" max="3" width="11.42578125" style="66" customWidth="1"/>
    <col min="4" max="4" width="11.28515625" style="66" customWidth="1"/>
    <col min="5" max="5" width="10.85546875" style="66" customWidth="1"/>
    <col min="6" max="8" width="10.7109375" style="66" customWidth="1"/>
    <col min="9" max="9" width="4.42578125" style="66" customWidth="1"/>
    <col min="10" max="10" width="22.28515625" style="66" customWidth="1"/>
    <col min="11" max="12" width="10.42578125" style="66" customWidth="1"/>
    <col min="13" max="14" width="9.85546875" style="66" customWidth="1"/>
    <col min="15" max="17" width="10.7109375" style="66" customWidth="1"/>
    <col min="18" max="18" width="10" style="66" customWidth="1"/>
    <col min="19" max="256" width="8.85546875" style="66"/>
    <col min="257" max="16384" width="8.85546875" style="18"/>
  </cols>
  <sheetData>
    <row r="1" spans="1:18" ht="14.1" customHeight="1">
      <c r="A1" s="328" t="s">
        <v>50</v>
      </c>
      <c r="B1" s="329"/>
      <c r="C1" s="329"/>
      <c r="D1" s="329"/>
      <c r="E1" s="329"/>
      <c r="F1" s="329"/>
      <c r="G1" s="329"/>
      <c r="H1" s="330"/>
      <c r="I1" s="65"/>
      <c r="J1" s="328" t="s">
        <v>50</v>
      </c>
      <c r="K1" s="329"/>
      <c r="L1" s="329"/>
      <c r="M1" s="329"/>
      <c r="N1" s="329"/>
      <c r="O1" s="329"/>
      <c r="P1" s="329"/>
      <c r="Q1" s="329"/>
      <c r="R1" s="330"/>
    </row>
    <row r="2" spans="1:18" ht="14.1" customHeight="1">
      <c r="A2" s="328" t="s">
        <v>51</v>
      </c>
      <c r="B2" s="331"/>
      <c r="C2" s="331"/>
      <c r="D2" s="331"/>
      <c r="E2" s="331"/>
      <c r="F2" s="331"/>
      <c r="G2" s="331"/>
      <c r="H2" s="332"/>
      <c r="I2" s="65"/>
      <c r="J2" s="67"/>
      <c r="K2" s="68"/>
      <c r="L2" s="68"/>
      <c r="M2" s="68"/>
      <c r="N2" s="68"/>
      <c r="O2" s="68"/>
      <c r="P2" s="68"/>
      <c r="Q2" s="68"/>
      <c r="R2" s="69"/>
    </row>
    <row r="3" spans="1:18" ht="14.1" customHeight="1">
      <c r="A3" s="328" t="s">
        <v>52</v>
      </c>
      <c r="B3" s="331"/>
      <c r="C3" s="331"/>
      <c r="D3" s="331"/>
      <c r="E3" s="331"/>
      <c r="F3" s="331"/>
      <c r="G3" s="331"/>
      <c r="H3" s="332"/>
      <c r="I3" s="65"/>
      <c r="J3" s="67"/>
      <c r="K3" s="68"/>
      <c r="L3" s="68"/>
      <c r="M3" s="68"/>
      <c r="N3" s="68"/>
      <c r="O3" s="68"/>
      <c r="P3" s="68"/>
      <c r="Q3" s="68"/>
      <c r="R3" s="69"/>
    </row>
    <row r="4" spans="1:18" ht="15" customHeight="1">
      <c r="A4" s="70" t="s">
        <v>90</v>
      </c>
      <c r="B4" s="82">
        <v>1115</v>
      </c>
      <c r="C4" s="82">
        <v>1230</v>
      </c>
      <c r="D4" s="72" t="s">
        <v>56</v>
      </c>
      <c r="E4" s="73" t="s">
        <v>91</v>
      </c>
      <c r="F4" s="74"/>
      <c r="G4" s="74"/>
      <c r="H4" s="75"/>
      <c r="I4" s="76"/>
      <c r="J4" s="77"/>
      <c r="K4" s="78"/>
      <c r="L4" s="79"/>
      <c r="M4" s="79"/>
      <c r="N4" s="79"/>
      <c r="O4" s="333" t="s">
        <v>58</v>
      </c>
      <c r="P4" s="334"/>
      <c r="Q4" s="335"/>
      <c r="R4" s="80">
        <f>COUNTIF(R8:R44,"&lt;&gt;0")</f>
        <v>7</v>
      </c>
    </row>
    <row r="5" spans="1:18" ht="14.1" customHeight="1">
      <c r="A5" s="81">
        <v>13</v>
      </c>
      <c r="B5" s="82">
        <v>60</v>
      </c>
      <c r="C5" s="82">
        <v>6</v>
      </c>
      <c r="D5" s="72" t="s">
        <v>92</v>
      </c>
      <c r="E5" s="74"/>
      <c r="F5" s="74"/>
      <c r="G5" s="74"/>
      <c r="H5" s="75"/>
      <c r="I5" s="76"/>
      <c r="J5" s="81"/>
      <c r="K5" s="82"/>
      <c r="L5" s="82"/>
      <c r="M5" s="82"/>
      <c r="N5" s="82"/>
      <c r="O5" s="82"/>
      <c r="P5" s="82"/>
      <c r="Q5" s="82"/>
      <c r="R5" s="82"/>
    </row>
    <row r="6" spans="1:18" ht="14.1" customHeight="1">
      <c r="A6" s="83"/>
      <c r="B6" s="328" t="s">
        <v>64</v>
      </c>
      <c r="C6" s="331"/>
      <c r="D6" s="331"/>
      <c r="E6" s="331"/>
      <c r="F6" s="331"/>
      <c r="G6" s="331"/>
      <c r="H6" s="332"/>
      <c r="I6" s="65"/>
      <c r="J6" s="83"/>
      <c r="K6" s="328" t="s">
        <v>64</v>
      </c>
      <c r="L6" s="329"/>
      <c r="M6" s="329"/>
      <c r="N6" s="329"/>
      <c r="O6" s="329"/>
      <c r="P6" s="329"/>
      <c r="Q6" s="330"/>
      <c r="R6" s="83"/>
    </row>
    <row r="7" spans="1:18" ht="14.1" customHeight="1">
      <c r="A7" s="84" t="s">
        <v>0</v>
      </c>
      <c r="B7" s="83">
        <v>1</v>
      </c>
      <c r="C7" s="83">
        <v>2</v>
      </c>
      <c r="D7" s="83">
        <v>3</v>
      </c>
      <c r="E7" s="83">
        <v>4</v>
      </c>
      <c r="F7" s="83">
        <v>5</v>
      </c>
      <c r="G7" s="83">
        <v>6</v>
      </c>
      <c r="H7" s="83">
        <v>7</v>
      </c>
      <c r="I7" s="65"/>
      <c r="J7" s="84" t="s">
        <v>0</v>
      </c>
      <c r="K7" s="83">
        <v>8</v>
      </c>
      <c r="L7" s="83">
        <v>9</v>
      </c>
      <c r="M7" s="83">
        <v>10</v>
      </c>
      <c r="N7" s="83">
        <v>11</v>
      </c>
      <c r="O7" s="83">
        <v>12</v>
      </c>
      <c r="P7" s="83">
        <v>13</v>
      </c>
      <c r="Q7" s="83">
        <v>14</v>
      </c>
      <c r="R7" s="85" t="s">
        <v>1</v>
      </c>
    </row>
    <row r="8" spans="1:18" ht="15" customHeight="1">
      <c r="A8" s="70" t="s">
        <v>2</v>
      </c>
      <c r="B8" s="86"/>
      <c r="C8" s="86"/>
      <c r="D8" s="86"/>
      <c r="E8" s="86"/>
      <c r="F8" s="86"/>
      <c r="G8" s="86"/>
      <c r="H8" s="86"/>
      <c r="I8" s="87"/>
      <c r="J8" s="70" t="s">
        <v>2</v>
      </c>
      <c r="K8" s="86"/>
      <c r="L8" s="86"/>
      <c r="M8" s="86"/>
      <c r="N8" s="86"/>
      <c r="O8" s="86"/>
      <c r="P8" s="86"/>
      <c r="Q8" s="86"/>
      <c r="R8" s="88">
        <f t="shared" ref="R8:R45" si="0">SUM(B8:H8)+SUM(K8:Q8)</f>
        <v>0</v>
      </c>
    </row>
    <row r="9" spans="1:18" ht="15" customHeight="1">
      <c r="A9" s="70" t="s">
        <v>3</v>
      </c>
      <c r="B9" s="86"/>
      <c r="C9" s="86"/>
      <c r="D9" s="79">
        <v>1</v>
      </c>
      <c r="E9" s="86"/>
      <c r="F9" s="86"/>
      <c r="G9" s="86"/>
      <c r="H9" s="86"/>
      <c r="I9" s="87"/>
      <c r="J9" s="70" t="s">
        <v>3</v>
      </c>
      <c r="K9" s="86"/>
      <c r="L9" s="86"/>
      <c r="M9" s="86"/>
      <c r="N9" s="86"/>
      <c r="O9" s="86"/>
      <c r="P9" s="86"/>
      <c r="Q9" s="86"/>
      <c r="R9" s="88">
        <f t="shared" si="0"/>
        <v>1</v>
      </c>
    </row>
    <row r="10" spans="1:18" ht="15" customHeight="1">
      <c r="A10" s="70" t="s">
        <v>4</v>
      </c>
      <c r="B10" s="86"/>
      <c r="C10" s="86"/>
      <c r="D10" s="86"/>
      <c r="E10" s="86"/>
      <c r="F10" s="86"/>
      <c r="G10" s="86"/>
      <c r="H10" s="86"/>
      <c r="I10" s="87"/>
      <c r="J10" s="70" t="s">
        <v>4</v>
      </c>
      <c r="K10" s="86"/>
      <c r="L10" s="86"/>
      <c r="M10" s="86"/>
      <c r="N10" s="86"/>
      <c r="O10" s="86"/>
      <c r="P10" s="86"/>
      <c r="Q10" s="86"/>
      <c r="R10" s="88">
        <f t="shared" si="0"/>
        <v>0</v>
      </c>
    </row>
    <row r="11" spans="1:18" ht="15" customHeight="1">
      <c r="A11" s="70" t="s">
        <v>5</v>
      </c>
      <c r="B11" s="86"/>
      <c r="C11" s="86"/>
      <c r="D11" s="86"/>
      <c r="E11" s="86"/>
      <c r="F11" s="86"/>
      <c r="G11" s="86"/>
      <c r="H11" s="86"/>
      <c r="I11" s="87"/>
      <c r="J11" s="70" t="s">
        <v>5</v>
      </c>
      <c r="K11" s="86"/>
      <c r="L11" s="86"/>
      <c r="M11" s="86"/>
      <c r="N11" s="86"/>
      <c r="O11" s="86"/>
      <c r="P11" s="86"/>
      <c r="Q11" s="86"/>
      <c r="R11" s="88">
        <f t="shared" si="0"/>
        <v>0</v>
      </c>
    </row>
    <row r="12" spans="1:18" ht="15" customHeight="1">
      <c r="A12" s="70" t="s">
        <v>6</v>
      </c>
      <c r="B12" s="86"/>
      <c r="C12" s="86"/>
      <c r="D12" s="86"/>
      <c r="E12" s="86"/>
      <c r="F12" s="86"/>
      <c r="G12" s="86"/>
      <c r="H12" s="86"/>
      <c r="I12" s="87"/>
      <c r="J12" s="70" t="s">
        <v>6</v>
      </c>
      <c r="K12" s="86"/>
      <c r="L12" s="86"/>
      <c r="M12" s="86"/>
      <c r="N12" s="86"/>
      <c r="O12" s="86"/>
      <c r="P12" s="86"/>
      <c r="Q12" s="86"/>
      <c r="R12" s="88">
        <f t="shared" si="0"/>
        <v>0</v>
      </c>
    </row>
    <row r="13" spans="1:18" ht="15" customHeight="1">
      <c r="A13" s="70" t="s">
        <v>7</v>
      </c>
      <c r="B13" s="86"/>
      <c r="C13" s="86"/>
      <c r="D13" s="86"/>
      <c r="E13" s="86"/>
      <c r="F13" s="86"/>
      <c r="G13" s="86"/>
      <c r="H13" s="86"/>
      <c r="I13" s="87"/>
      <c r="J13" s="70" t="s">
        <v>7</v>
      </c>
      <c r="K13" s="86"/>
      <c r="L13" s="86"/>
      <c r="M13" s="86"/>
      <c r="N13" s="86"/>
      <c r="O13" s="86"/>
      <c r="P13" s="86"/>
      <c r="Q13" s="86"/>
      <c r="R13" s="88">
        <f t="shared" si="0"/>
        <v>0</v>
      </c>
    </row>
    <row r="14" spans="1:18" ht="15" customHeight="1">
      <c r="A14" s="70" t="s">
        <v>8</v>
      </c>
      <c r="B14" s="86"/>
      <c r="C14" s="86"/>
      <c r="D14" s="86"/>
      <c r="E14" s="86"/>
      <c r="F14" s="86"/>
      <c r="G14" s="86"/>
      <c r="H14" s="86"/>
      <c r="I14" s="87"/>
      <c r="J14" s="70" t="s">
        <v>8</v>
      </c>
      <c r="K14" s="86"/>
      <c r="L14" s="86"/>
      <c r="M14" s="86"/>
      <c r="N14" s="86"/>
      <c r="O14" s="86"/>
      <c r="P14" s="86"/>
      <c r="Q14" s="86"/>
      <c r="R14" s="88">
        <f t="shared" si="0"/>
        <v>0</v>
      </c>
    </row>
    <row r="15" spans="1:18" ht="15" customHeight="1">
      <c r="A15" s="70" t="s">
        <v>9</v>
      </c>
      <c r="B15" s="86"/>
      <c r="C15" s="86"/>
      <c r="D15" s="86"/>
      <c r="E15" s="86"/>
      <c r="F15" s="86"/>
      <c r="G15" s="86"/>
      <c r="H15" s="86"/>
      <c r="I15" s="87"/>
      <c r="J15" s="70" t="s">
        <v>9</v>
      </c>
      <c r="K15" s="86"/>
      <c r="L15" s="86"/>
      <c r="M15" s="86"/>
      <c r="N15" s="86"/>
      <c r="O15" s="86"/>
      <c r="P15" s="86"/>
      <c r="Q15" s="86"/>
      <c r="R15" s="88">
        <f t="shared" si="0"/>
        <v>0</v>
      </c>
    </row>
    <row r="16" spans="1:18" ht="15" customHeight="1">
      <c r="A16" s="70" t="s">
        <v>10</v>
      </c>
      <c r="B16" s="86"/>
      <c r="C16" s="86">
        <v>4</v>
      </c>
      <c r="D16" s="86"/>
      <c r="E16" s="86"/>
      <c r="F16" s="86"/>
      <c r="G16" s="86"/>
      <c r="H16" s="86"/>
      <c r="I16" s="87"/>
      <c r="J16" s="70" t="s">
        <v>10</v>
      </c>
      <c r="K16" s="86"/>
      <c r="L16" s="86"/>
      <c r="M16" s="86"/>
      <c r="N16" s="86"/>
      <c r="O16" s="86"/>
      <c r="P16" s="86"/>
      <c r="Q16" s="86"/>
      <c r="R16" s="88">
        <f t="shared" si="0"/>
        <v>4</v>
      </c>
    </row>
    <row r="17" spans="1:18" ht="15" customHeight="1">
      <c r="A17" s="70" t="s">
        <v>31</v>
      </c>
      <c r="B17" s="86"/>
      <c r="C17" s="86"/>
      <c r="D17" s="86"/>
      <c r="E17" s="86"/>
      <c r="F17" s="86"/>
      <c r="G17" s="86"/>
      <c r="H17" s="86"/>
      <c r="I17" s="87"/>
      <c r="J17" s="70" t="s">
        <v>31</v>
      </c>
      <c r="K17" s="86"/>
      <c r="L17" s="86"/>
      <c r="M17" s="86"/>
      <c r="N17" s="86"/>
      <c r="O17" s="86"/>
      <c r="P17" s="86"/>
      <c r="Q17" s="86"/>
      <c r="R17" s="88">
        <f t="shared" si="0"/>
        <v>0</v>
      </c>
    </row>
    <row r="18" spans="1:18" ht="15" customHeight="1">
      <c r="A18" s="70" t="s">
        <v>11</v>
      </c>
      <c r="B18" s="86"/>
      <c r="C18" s="86"/>
      <c r="D18" s="86"/>
      <c r="E18" s="86"/>
      <c r="F18" s="86"/>
      <c r="G18" s="86"/>
      <c r="H18" s="86"/>
      <c r="I18" s="87"/>
      <c r="J18" s="70" t="s">
        <v>11</v>
      </c>
      <c r="K18" s="86"/>
      <c r="L18" s="86"/>
      <c r="M18" s="86"/>
      <c r="N18" s="86"/>
      <c r="O18" s="86"/>
      <c r="P18" s="86"/>
      <c r="Q18" s="86"/>
      <c r="R18" s="88">
        <f t="shared" si="0"/>
        <v>0</v>
      </c>
    </row>
    <row r="19" spans="1:18" ht="15" customHeight="1">
      <c r="A19" s="70" t="s">
        <v>33</v>
      </c>
      <c r="B19" s="86"/>
      <c r="C19" s="86"/>
      <c r="D19" s="86"/>
      <c r="E19" s="86"/>
      <c r="F19" s="86"/>
      <c r="G19" s="86"/>
      <c r="H19" s="86"/>
      <c r="I19" s="87"/>
      <c r="J19" s="70" t="s">
        <v>33</v>
      </c>
      <c r="K19" s="86"/>
      <c r="L19" s="86"/>
      <c r="M19" s="86"/>
      <c r="N19" s="86"/>
      <c r="O19" s="86"/>
      <c r="P19" s="86"/>
      <c r="Q19" s="86"/>
      <c r="R19" s="88">
        <f t="shared" si="0"/>
        <v>0</v>
      </c>
    </row>
    <row r="20" spans="1:18" ht="15" customHeight="1">
      <c r="A20" s="70" t="s">
        <v>12</v>
      </c>
      <c r="B20" s="86"/>
      <c r="C20" s="86"/>
      <c r="D20" s="79">
        <v>1</v>
      </c>
      <c r="E20" s="86"/>
      <c r="F20" s="86"/>
      <c r="G20" s="86"/>
      <c r="H20" s="86"/>
      <c r="I20" s="87"/>
      <c r="J20" s="70" t="s">
        <v>12</v>
      </c>
      <c r="K20" s="86"/>
      <c r="L20" s="86"/>
      <c r="M20" s="86"/>
      <c r="N20" s="86"/>
      <c r="O20" s="86"/>
      <c r="P20" s="86"/>
      <c r="Q20" s="86"/>
      <c r="R20" s="88">
        <f t="shared" si="0"/>
        <v>1</v>
      </c>
    </row>
    <row r="21" spans="1:18" ht="15" customHeight="1">
      <c r="A21" s="70" t="s">
        <v>13</v>
      </c>
      <c r="B21" s="86"/>
      <c r="C21" s="86"/>
      <c r="D21" s="86"/>
      <c r="E21" s="86"/>
      <c r="F21" s="86"/>
      <c r="G21" s="86">
        <v>1</v>
      </c>
      <c r="H21" s="86"/>
      <c r="I21" s="87"/>
      <c r="J21" s="70" t="s">
        <v>13</v>
      </c>
      <c r="K21" s="86"/>
      <c r="L21" s="86"/>
      <c r="M21" s="86"/>
      <c r="N21" s="86"/>
      <c r="O21" s="86"/>
      <c r="P21" s="86"/>
      <c r="Q21" s="86"/>
      <c r="R21" s="88">
        <f t="shared" si="0"/>
        <v>1</v>
      </c>
    </row>
    <row r="22" spans="1:18" ht="15" customHeight="1">
      <c r="A22" s="70" t="s">
        <v>14</v>
      </c>
      <c r="B22" s="86"/>
      <c r="C22" s="86"/>
      <c r="D22" s="86"/>
      <c r="E22" s="86"/>
      <c r="F22" s="86"/>
      <c r="G22" s="86"/>
      <c r="H22" s="86"/>
      <c r="I22" s="87"/>
      <c r="J22" s="70" t="s">
        <v>14</v>
      </c>
      <c r="K22" s="86"/>
      <c r="L22" s="86"/>
      <c r="M22" s="86"/>
      <c r="N22" s="86"/>
      <c r="O22" s="86"/>
      <c r="P22" s="86"/>
      <c r="Q22" s="86"/>
      <c r="R22" s="88">
        <f t="shared" si="0"/>
        <v>0</v>
      </c>
    </row>
    <row r="23" spans="1:18" ht="15" customHeight="1">
      <c r="A23" s="70" t="s">
        <v>93</v>
      </c>
      <c r="B23" s="86"/>
      <c r="C23" s="86"/>
      <c r="D23" s="86"/>
      <c r="E23" s="86"/>
      <c r="F23" s="86"/>
      <c r="G23" s="86"/>
      <c r="H23" s="86"/>
      <c r="I23" s="18"/>
      <c r="J23" s="70" t="s">
        <v>93</v>
      </c>
      <c r="K23" s="86"/>
      <c r="L23" s="86"/>
      <c r="M23" s="86"/>
      <c r="N23" s="86"/>
      <c r="O23" s="86"/>
      <c r="P23" s="18"/>
      <c r="Q23" s="86"/>
      <c r="R23" s="86">
        <v>0</v>
      </c>
    </row>
    <row r="24" spans="1:18" ht="15" customHeight="1">
      <c r="A24" s="70" t="s">
        <v>15</v>
      </c>
      <c r="B24" s="86"/>
      <c r="C24" s="86"/>
      <c r="D24" s="86"/>
      <c r="E24" s="86"/>
      <c r="F24" s="86"/>
      <c r="G24" s="86"/>
      <c r="H24" s="86"/>
      <c r="I24" s="87"/>
      <c r="J24" s="70" t="s">
        <v>15</v>
      </c>
      <c r="K24" s="86"/>
      <c r="L24" s="86"/>
      <c r="M24" s="86"/>
      <c r="N24" s="86"/>
      <c r="O24" s="86"/>
      <c r="P24" s="86"/>
      <c r="Q24" s="86"/>
      <c r="R24" s="88">
        <f t="shared" si="0"/>
        <v>0</v>
      </c>
    </row>
    <row r="25" spans="1:18" ht="15" customHeight="1">
      <c r="A25" s="70" t="s">
        <v>16</v>
      </c>
      <c r="B25" s="86"/>
      <c r="C25" s="86"/>
      <c r="D25" s="86"/>
      <c r="E25" s="86"/>
      <c r="F25" s="86"/>
      <c r="G25" s="86">
        <v>1</v>
      </c>
      <c r="H25" s="86"/>
      <c r="I25" s="87"/>
      <c r="J25" s="70" t="s">
        <v>16</v>
      </c>
      <c r="K25" s="86"/>
      <c r="L25" s="86">
        <v>1</v>
      </c>
      <c r="M25" s="86"/>
      <c r="N25" s="86"/>
      <c r="O25" s="86"/>
      <c r="P25" s="86"/>
      <c r="Q25" s="86"/>
      <c r="R25" s="88">
        <f t="shared" si="0"/>
        <v>2</v>
      </c>
    </row>
    <row r="26" spans="1:18" ht="15" customHeight="1">
      <c r="A26" s="70" t="s">
        <v>17</v>
      </c>
      <c r="B26" s="86"/>
      <c r="C26" s="86"/>
      <c r="D26" s="86"/>
      <c r="E26" s="86"/>
      <c r="F26" s="86"/>
      <c r="G26" s="86"/>
      <c r="H26" s="86"/>
      <c r="I26" s="87"/>
      <c r="J26" s="70" t="s">
        <v>17</v>
      </c>
      <c r="K26" s="86"/>
      <c r="L26" s="86"/>
      <c r="M26" s="86"/>
      <c r="N26" s="86"/>
      <c r="O26" s="86"/>
      <c r="P26" s="86"/>
      <c r="Q26" s="86"/>
      <c r="R26" s="88">
        <f t="shared" si="0"/>
        <v>0</v>
      </c>
    </row>
    <row r="27" spans="1:18" ht="15" customHeight="1">
      <c r="A27" s="70" t="s">
        <v>18</v>
      </c>
      <c r="B27" s="86"/>
      <c r="C27" s="86"/>
      <c r="D27" s="86"/>
      <c r="E27" s="86"/>
      <c r="F27" s="86"/>
      <c r="G27" s="86"/>
      <c r="H27" s="86"/>
      <c r="I27" s="87"/>
      <c r="J27" s="70" t="s">
        <v>18</v>
      </c>
      <c r="K27" s="86"/>
      <c r="L27" s="86"/>
      <c r="M27" s="86"/>
      <c r="N27" s="86"/>
      <c r="O27" s="86"/>
      <c r="P27" s="86"/>
      <c r="Q27" s="86"/>
      <c r="R27" s="88">
        <f t="shared" si="0"/>
        <v>0</v>
      </c>
    </row>
    <row r="28" spans="1:18" ht="15" customHeight="1">
      <c r="A28" s="70" t="s">
        <v>19</v>
      </c>
      <c r="B28" s="86"/>
      <c r="C28" s="86"/>
      <c r="D28" s="86"/>
      <c r="E28" s="86"/>
      <c r="F28" s="86"/>
      <c r="G28" s="86"/>
      <c r="H28" s="86"/>
      <c r="I28" s="87"/>
      <c r="J28" s="70" t="s">
        <v>19</v>
      </c>
      <c r="K28" s="86"/>
      <c r="L28" s="86"/>
      <c r="M28" s="86"/>
      <c r="N28" s="86"/>
      <c r="O28" s="86"/>
      <c r="P28" s="86"/>
      <c r="Q28" s="86"/>
      <c r="R28" s="88">
        <f t="shared" si="0"/>
        <v>0</v>
      </c>
    </row>
    <row r="29" spans="1:18" ht="15" customHeight="1">
      <c r="A29" s="70" t="s">
        <v>20</v>
      </c>
      <c r="B29" s="86"/>
      <c r="C29" s="86"/>
      <c r="D29" s="86"/>
      <c r="E29" s="86"/>
      <c r="F29" s="86"/>
      <c r="G29" s="86"/>
      <c r="H29" s="86"/>
      <c r="I29" s="87"/>
      <c r="J29" s="70" t="s">
        <v>20</v>
      </c>
      <c r="K29" s="86"/>
      <c r="L29" s="86"/>
      <c r="M29" s="86"/>
      <c r="N29" s="86"/>
      <c r="O29" s="86"/>
      <c r="P29" s="86"/>
      <c r="Q29" s="86"/>
      <c r="R29" s="88">
        <f t="shared" si="0"/>
        <v>0</v>
      </c>
    </row>
    <row r="30" spans="1:18" ht="15" customHeight="1">
      <c r="A30" s="70" t="s">
        <v>21</v>
      </c>
      <c r="B30" s="86"/>
      <c r="C30" s="86"/>
      <c r="D30" s="86"/>
      <c r="E30" s="86"/>
      <c r="F30" s="86"/>
      <c r="G30" s="86"/>
      <c r="H30" s="86"/>
      <c r="I30" s="87"/>
      <c r="J30" s="70" t="s">
        <v>21</v>
      </c>
      <c r="K30" s="86"/>
      <c r="L30" s="86"/>
      <c r="M30" s="86"/>
      <c r="N30" s="86"/>
      <c r="O30" s="86"/>
      <c r="P30" s="86"/>
      <c r="Q30" s="86"/>
      <c r="R30" s="88">
        <f t="shared" si="0"/>
        <v>0</v>
      </c>
    </row>
    <row r="31" spans="1:18" ht="15" customHeight="1">
      <c r="A31" s="70" t="s">
        <v>22</v>
      </c>
      <c r="B31" s="86"/>
      <c r="C31" s="86"/>
      <c r="D31" s="86"/>
      <c r="E31" s="86"/>
      <c r="F31" s="86"/>
      <c r="G31" s="86"/>
      <c r="H31" s="86"/>
      <c r="I31" s="87"/>
      <c r="J31" s="70" t="s">
        <v>22</v>
      </c>
      <c r="K31" s="86"/>
      <c r="L31" s="86"/>
      <c r="M31" s="86"/>
      <c r="N31" s="86"/>
      <c r="O31" s="86"/>
      <c r="P31" s="86"/>
      <c r="Q31" s="86"/>
      <c r="R31" s="88">
        <f t="shared" si="0"/>
        <v>0</v>
      </c>
    </row>
    <row r="32" spans="1:18" ht="15" customHeight="1">
      <c r="A32" s="70" t="s">
        <v>23</v>
      </c>
      <c r="B32" s="86"/>
      <c r="C32" s="86"/>
      <c r="D32" s="86"/>
      <c r="E32" s="86"/>
      <c r="F32" s="86"/>
      <c r="G32" s="86"/>
      <c r="H32" s="86"/>
      <c r="I32" s="87"/>
      <c r="J32" s="70" t="s">
        <v>23</v>
      </c>
      <c r="K32" s="86"/>
      <c r="L32" s="86"/>
      <c r="M32" s="86"/>
      <c r="N32" s="86"/>
      <c r="O32" s="86"/>
      <c r="P32" s="86"/>
      <c r="Q32" s="86"/>
      <c r="R32" s="88">
        <f t="shared" si="0"/>
        <v>0</v>
      </c>
    </row>
    <row r="33" spans="1:18" ht="15" customHeight="1">
      <c r="A33" s="70" t="s">
        <v>38</v>
      </c>
      <c r="B33" s="86"/>
      <c r="C33" s="86"/>
      <c r="D33" s="86"/>
      <c r="E33" s="86"/>
      <c r="F33" s="86"/>
      <c r="G33" s="86"/>
      <c r="H33" s="86"/>
      <c r="I33" s="87"/>
      <c r="J33" s="70" t="s">
        <v>38</v>
      </c>
      <c r="K33" s="86"/>
      <c r="L33" s="86"/>
      <c r="M33" s="86"/>
      <c r="N33" s="86"/>
      <c r="O33" s="86"/>
      <c r="P33" s="86"/>
      <c r="Q33" s="86"/>
      <c r="R33" s="88">
        <f t="shared" si="0"/>
        <v>0</v>
      </c>
    </row>
    <row r="34" spans="1:18" ht="15" customHeight="1">
      <c r="A34" s="70" t="s">
        <v>32</v>
      </c>
      <c r="B34" s="86"/>
      <c r="C34" s="86"/>
      <c r="D34" s="86"/>
      <c r="E34" s="86"/>
      <c r="F34" s="86"/>
      <c r="G34" s="86"/>
      <c r="H34" s="86"/>
      <c r="I34" s="87"/>
      <c r="J34" s="70" t="s">
        <v>32</v>
      </c>
      <c r="K34" s="86"/>
      <c r="L34" s="86"/>
      <c r="M34" s="86"/>
      <c r="N34" s="86"/>
      <c r="O34" s="86"/>
      <c r="P34" s="86"/>
      <c r="Q34" s="86"/>
      <c r="R34" s="88">
        <f t="shared" si="0"/>
        <v>0</v>
      </c>
    </row>
    <row r="35" spans="1:18" ht="15" customHeight="1">
      <c r="A35" s="70" t="s">
        <v>24</v>
      </c>
      <c r="B35" s="86"/>
      <c r="C35" s="86"/>
      <c r="D35" s="86"/>
      <c r="E35" s="86"/>
      <c r="F35" s="86"/>
      <c r="G35" s="86"/>
      <c r="H35" s="86"/>
      <c r="I35" s="87"/>
      <c r="J35" s="70" t="s">
        <v>24</v>
      </c>
      <c r="K35" s="86"/>
      <c r="L35" s="86"/>
      <c r="M35" s="86"/>
      <c r="N35" s="86"/>
      <c r="O35" s="86"/>
      <c r="P35" s="86"/>
      <c r="Q35" s="86"/>
      <c r="R35" s="88">
        <f t="shared" si="0"/>
        <v>0</v>
      </c>
    </row>
    <row r="36" spans="1:18" ht="15" customHeight="1">
      <c r="A36" s="70" t="s">
        <v>25</v>
      </c>
      <c r="B36" s="86">
        <v>1</v>
      </c>
      <c r="C36" s="86"/>
      <c r="D36" s="86"/>
      <c r="E36" s="86"/>
      <c r="F36" s="86"/>
      <c r="G36" s="86"/>
      <c r="H36" s="86"/>
      <c r="I36" s="87"/>
      <c r="J36" s="70" t="s">
        <v>25</v>
      </c>
      <c r="K36" s="86"/>
      <c r="L36" s="86"/>
      <c r="M36" s="86"/>
      <c r="N36" s="86"/>
      <c r="O36" s="86"/>
      <c r="P36" s="86"/>
      <c r="Q36" s="86"/>
      <c r="R36" s="88">
        <f t="shared" si="0"/>
        <v>1</v>
      </c>
    </row>
    <row r="37" spans="1:18" ht="15" customHeight="1">
      <c r="A37" s="70" t="s">
        <v>26</v>
      </c>
      <c r="B37" s="86"/>
      <c r="C37" s="86"/>
      <c r="D37" s="86"/>
      <c r="E37" s="86"/>
      <c r="F37" s="86"/>
      <c r="G37" s="86"/>
      <c r="H37" s="86"/>
      <c r="I37" s="87"/>
      <c r="J37" s="70" t="s">
        <v>26</v>
      </c>
      <c r="K37" s="86"/>
      <c r="L37" s="86"/>
      <c r="M37" s="86"/>
      <c r="N37" s="86"/>
      <c r="O37" s="86"/>
      <c r="P37" s="86"/>
      <c r="Q37" s="86"/>
      <c r="R37" s="88">
        <f t="shared" si="0"/>
        <v>0</v>
      </c>
    </row>
    <row r="38" spans="1:18" ht="15" customHeight="1">
      <c r="A38" s="70" t="s">
        <v>39</v>
      </c>
      <c r="B38" s="86"/>
      <c r="C38" s="86"/>
      <c r="D38" s="86"/>
      <c r="E38" s="86"/>
      <c r="F38" s="86"/>
      <c r="G38" s="86"/>
      <c r="H38" s="86"/>
      <c r="I38" s="87"/>
      <c r="J38" s="70" t="s">
        <v>39</v>
      </c>
      <c r="K38" s="86"/>
      <c r="L38" s="86"/>
      <c r="M38" s="86"/>
      <c r="N38" s="86"/>
      <c r="O38" s="86"/>
      <c r="P38" s="86"/>
      <c r="Q38" s="86"/>
      <c r="R38" s="88">
        <f t="shared" si="0"/>
        <v>0</v>
      </c>
    </row>
    <row r="39" spans="1:18" ht="15" customHeight="1">
      <c r="A39" s="70" t="s">
        <v>27</v>
      </c>
      <c r="B39" s="86"/>
      <c r="C39" s="86"/>
      <c r="D39" s="86"/>
      <c r="E39" s="86"/>
      <c r="F39" s="86"/>
      <c r="G39" s="86"/>
      <c r="H39" s="86"/>
      <c r="I39" s="87"/>
      <c r="J39" s="70" t="s">
        <v>27</v>
      </c>
      <c r="K39" s="86"/>
      <c r="L39" s="86"/>
      <c r="M39" s="86"/>
      <c r="N39" s="86"/>
      <c r="O39" s="86"/>
      <c r="P39" s="86"/>
      <c r="Q39" s="86"/>
      <c r="R39" s="88">
        <f t="shared" si="0"/>
        <v>0</v>
      </c>
    </row>
    <row r="40" spans="1:18" ht="15" customHeight="1">
      <c r="A40" s="70" t="s">
        <v>28</v>
      </c>
      <c r="B40" s="86"/>
      <c r="C40" s="86"/>
      <c r="D40" s="86"/>
      <c r="E40" s="86"/>
      <c r="F40" s="86"/>
      <c r="G40" s="86"/>
      <c r="H40" s="86"/>
      <c r="I40" s="87"/>
      <c r="J40" s="70" t="s">
        <v>28</v>
      </c>
      <c r="K40" s="86"/>
      <c r="L40" s="86"/>
      <c r="M40" s="86"/>
      <c r="N40" s="86"/>
      <c r="O40" s="86"/>
      <c r="P40" s="86"/>
      <c r="Q40" s="86"/>
      <c r="R40" s="88">
        <f t="shared" si="0"/>
        <v>0</v>
      </c>
    </row>
    <row r="41" spans="1:18" ht="15" customHeight="1">
      <c r="A41" s="70" t="s">
        <v>29</v>
      </c>
      <c r="B41" s="86">
        <v>2</v>
      </c>
      <c r="C41" s="86"/>
      <c r="D41" s="86"/>
      <c r="E41" s="86"/>
      <c r="F41" s="86"/>
      <c r="G41" s="86">
        <v>2</v>
      </c>
      <c r="H41" s="86">
        <v>2</v>
      </c>
      <c r="I41" s="87"/>
      <c r="J41" s="70" t="s">
        <v>29</v>
      </c>
      <c r="K41" s="86"/>
      <c r="L41" s="86">
        <v>3</v>
      </c>
      <c r="M41" s="86">
        <v>1</v>
      </c>
      <c r="N41" s="86"/>
      <c r="O41" s="86"/>
      <c r="P41" s="86">
        <v>1</v>
      </c>
      <c r="Q41" s="86"/>
      <c r="R41" s="88">
        <f t="shared" si="0"/>
        <v>11</v>
      </c>
    </row>
    <row r="42" spans="1:18" ht="15" customHeight="1">
      <c r="A42" s="70" t="s">
        <v>34</v>
      </c>
      <c r="B42" s="86"/>
      <c r="C42" s="86"/>
      <c r="D42" s="86"/>
      <c r="E42" s="86"/>
      <c r="F42" s="86"/>
      <c r="G42" s="86"/>
      <c r="H42" s="86"/>
      <c r="I42" s="87"/>
      <c r="J42" s="70" t="s">
        <v>34</v>
      </c>
      <c r="K42" s="86"/>
      <c r="L42" s="86"/>
      <c r="M42" s="86"/>
      <c r="N42" s="86"/>
      <c r="O42" s="86"/>
      <c r="P42" s="86"/>
      <c r="Q42" s="86"/>
      <c r="R42" s="88">
        <f t="shared" si="0"/>
        <v>0</v>
      </c>
    </row>
    <row r="43" spans="1:18" ht="15" customHeight="1">
      <c r="A43" s="70" t="s">
        <v>40</v>
      </c>
      <c r="B43" s="86"/>
      <c r="C43" s="86"/>
      <c r="D43" s="86"/>
      <c r="E43" s="86"/>
      <c r="F43" s="86"/>
      <c r="G43" s="86"/>
      <c r="H43" s="86"/>
      <c r="I43" s="87"/>
      <c r="J43" s="70" t="s">
        <v>40</v>
      </c>
      <c r="K43" s="86"/>
      <c r="L43" s="86"/>
      <c r="M43" s="86"/>
      <c r="N43" s="86"/>
      <c r="O43" s="86"/>
      <c r="P43" s="86"/>
      <c r="Q43" s="86"/>
      <c r="R43" s="88">
        <f t="shared" si="0"/>
        <v>0</v>
      </c>
    </row>
    <row r="44" spans="1:18" ht="15" customHeight="1">
      <c r="A44" s="70" t="s">
        <v>30</v>
      </c>
      <c r="B44" s="86"/>
      <c r="C44" s="86"/>
      <c r="D44" s="86"/>
      <c r="E44" s="86"/>
      <c r="F44" s="86"/>
      <c r="G44" s="86"/>
      <c r="H44" s="86"/>
      <c r="I44" s="87"/>
      <c r="J44" s="70" t="s">
        <v>30</v>
      </c>
      <c r="K44" s="86"/>
      <c r="L44" s="86"/>
      <c r="M44" s="86"/>
      <c r="N44" s="86"/>
      <c r="O44" s="86"/>
      <c r="P44" s="86"/>
      <c r="Q44" s="86"/>
      <c r="R44" s="88">
        <f t="shared" si="0"/>
        <v>0</v>
      </c>
    </row>
    <row r="45" spans="1:18" ht="15" customHeight="1">
      <c r="A45" s="90" t="s">
        <v>1</v>
      </c>
      <c r="B45" s="88">
        <f t="shared" ref="B45:H45" si="1">SUM(B8:B44)</f>
        <v>3</v>
      </c>
      <c r="C45" s="88">
        <f t="shared" si="1"/>
        <v>4</v>
      </c>
      <c r="D45" s="88">
        <f t="shared" si="1"/>
        <v>2</v>
      </c>
      <c r="E45" s="88">
        <f t="shared" si="1"/>
        <v>0</v>
      </c>
      <c r="F45" s="88">
        <f t="shared" si="1"/>
        <v>0</v>
      </c>
      <c r="G45" s="88">
        <f t="shared" si="1"/>
        <v>4</v>
      </c>
      <c r="H45" s="88">
        <f t="shared" si="1"/>
        <v>2</v>
      </c>
      <c r="I45" s="91"/>
      <c r="J45" s="84" t="s">
        <v>1</v>
      </c>
      <c r="K45" s="88">
        <f t="shared" ref="K45:Q45" si="2">SUM(K8:K44)</f>
        <v>0</v>
      </c>
      <c r="L45" s="88">
        <f t="shared" si="2"/>
        <v>4</v>
      </c>
      <c r="M45" s="88">
        <f t="shared" si="2"/>
        <v>1</v>
      </c>
      <c r="N45" s="88">
        <f t="shared" si="2"/>
        <v>0</v>
      </c>
      <c r="O45" s="88">
        <f t="shared" si="2"/>
        <v>0</v>
      </c>
      <c r="P45" s="88">
        <f t="shared" si="2"/>
        <v>1</v>
      </c>
      <c r="Q45" s="88">
        <f t="shared" si="2"/>
        <v>0</v>
      </c>
      <c r="R45" s="88">
        <f t="shared" si="0"/>
        <v>21</v>
      </c>
    </row>
    <row r="46" spans="1:18" ht="15" customHeight="1">
      <c r="A46" s="92"/>
      <c r="B46" s="93"/>
      <c r="C46" s="93"/>
      <c r="D46" s="93"/>
      <c r="E46" s="93"/>
      <c r="F46" s="93"/>
      <c r="G46" s="93"/>
      <c r="H46" s="93"/>
      <c r="I46" s="94"/>
      <c r="J46" s="93"/>
      <c r="K46" s="93"/>
      <c r="L46" s="93"/>
      <c r="M46" s="93"/>
      <c r="N46" s="93"/>
      <c r="O46" s="93"/>
      <c r="P46" s="93"/>
      <c r="Q46" s="93"/>
      <c r="R46" s="93"/>
    </row>
    <row r="47" spans="1:18" ht="15" customHeight="1">
      <c r="A47" s="70" t="s">
        <v>41</v>
      </c>
      <c r="B47" s="86"/>
      <c r="C47" s="86"/>
      <c r="D47" s="86"/>
      <c r="E47" s="86"/>
      <c r="F47" s="86"/>
      <c r="G47" s="86"/>
      <c r="H47" s="86"/>
      <c r="I47" s="91"/>
      <c r="J47" s="70" t="s">
        <v>41</v>
      </c>
      <c r="K47" s="86"/>
      <c r="L47" s="86"/>
      <c r="M47" s="86"/>
      <c r="N47" s="86"/>
      <c r="O47" s="86"/>
      <c r="P47" s="86"/>
      <c r="Q47" s="86"/>
      <c r="R47" s="88">
        <f>SUM(B47:H47)+SUM(K47:Q47)</f>
        <v>0</v>
      </c>
    </row>
    <row r="48" spans="1:18" ht="15" customHeight="1">
      <c r="A48" s="71" t="s">
        <v>42</v>
      </c>
      <c r="B48" s="86"/>
      <c r="C48" s="86"/>
      <c r="D48" s="86"/>
      <c r="E48" s="86"/>
      <c r="F48" s="86"/>
      <c r="G48" s="86"/>
      <c r="H48" s="86"/>
      <c r="I48" s="91"/>
      <c r="J48" s="71" t="s">
        <v>42</v>
      </c>
      <c r="K48" s="86"/>
      <c r="L48" s="86"/>
      <c r="M48" s="86"/>
      <c r="N48" s="86"/>
      <c r="O48" s="86"/>
      <c r="P48" s="86"/>
      <c r="Q48" s="86"/>
      <c r="R48" s="88">
        <f>SUM(B48:H48)+SUM(K48:Q48)</f>
        <v>0</v>
      </c>
    </row>
    <row r="49" spans="1:18" ht="15" customHeight="1">
      <c r="A49" s="95"/>
      <c r="B49" s="96"/>
      <c r="C49" s="96"/>
      <c r="D49" s="96"/>
      <c r="E49" s="96"/>
      <c r="F49" s="96"/>
      <c r="G49" s="96"/>
      <c r="H49" s="96"/>
      <c r="I49" s="94"/>
      <c r="J49" s="96"/>
      <c r="K49" s="96"/>
      <c r="L49" s="96"/>
      <c r="M49" s="96"/>
      <c r="N49" s="96"/>
      <c r="O49" s="96"/>
      <c r="P49" s="96"/>
      <c r="Q49" s="96"/>
      <c r="R49" s="96"/>
    </row>
    <row r="50" spans="1:18" ht="15" customHeight="1">
      <c r="A50" s="97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</row>
    <row r="51" spans="1:18" ht="15" customHeight="1">
      <c r="A51" s="97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</row>
    <row r="52" spans="1:18" ht="15" customHeight="1">
      <c r="A52" s="327"/>
      <c r="B52" s="327"/>
      <c r="C52" s="327"/>
      <c r="D52" s="327"/>
      <c r="E52" s="327"/>
      <c r="F52" s="327"/>
      <c r="G52" s="327"/>
      <c r="H52" s="327"/>
      <c r="I52" s="94"/>
      <c r="J52" s="94"/>
      <c r="K52" s="94"/>
      <c r="L52" s="94"/>
      <c r="M52" s="94"/>
      <c r="N52" s="94"/>
      <c r="O52" s="94"/>
      <c r="P52" s="94"/>
      <c r="Q52" s="94"/>
      <c r="R52" s="94"/>
    </row>
    <row r="53" spans="1:18" ht="15" customHeight="1">
      <c r="A53" s="98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</row>
    <row r="54" spans="1:18" ht="15" customHeight="1">
      <c r="A54" s="98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</row>
    <row r="55" spans="1:18" ht="15" customHeight="1">
      <c r="A55" s="98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</row>
    <row r="56" spans="1:18" ht="15" customHeight="1">
      <c r="A56" s="98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</row>
    <row r="57" spans="1:18" ht="15" customHeight="1">
      <c r="A57" s="98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</row>
    <row r="58" spans="1:18" ht="15" customHeight="1">
      <c r="A58" s="98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</row>
    <row r="59" spans="1:18" ht="15" customHeight="1">
      <c r="A59" s="98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</row>
    <row r="60" spans="1:18" ht="15" customHeight="1">
      <c r="A60" s="98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</row>
    <row r="61" spans="1:18" ht="15" customHeight="1">
      <c r="A61" s="98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</row>
    <row r="62" spans="1:18" ht="15" customHeight="1">
      <c r="A62" s="98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7728-5625-4E49-95E0-A91FCA3D9014}">
  <dimension ref="A1:IV62"/>
  <sheetViews>
    <sheetView topLeftCell="A22" workbookViewId="0">
      <selection activeCell="R8" sqref="R8:R48"/>
    </sheetView>
  </sheetViews>
  <sheetFormatPr defaultColWidth="8.85546875" defaultRowHeight="15"/>
  <cols>
    <col min="1" max="1" width="22.28515625" style="66" customWidth="1"/>
    <col min="2" max="2" width="11.28515625" style="66" customWidth="1"/>
    <col min="3" max="3" width="11.42578125" style="66" customWidth="1"/>
    <col min="4" max="4" width="11.28515625" style="66" customWidth="1"/>
    <col min="5" max="5" width="10.85546875" style="66" customWidth="1"/>
    <col min="6" max="8" width="10.7109375" style="66" customWidth="1"/>
    <col min="9" max="9" width="4.42578125" style="66" customWidth="1"/>
    <col min="10" max="10" width="22.28515625" style="66" customWidth="1"/>
    <col min="11" max="12" width="10.42578125" style="66" customWidth="1"/>
    <col min="13" max="14" width="9.85546875" style="66" customWidth="1"/>
    <col min="15" max="17" width="10.7109375" style="66" customWidth="1"/>
    <col min="18" max="18" width="10" style="66" customWidth="1"/>
    <col min="19" max="256" width="8.85546875" style="66"/>
    <col min="257" max="16384" width="8.85546875" style="18"/>
  </cols>
  <sheetData>
    <row r="1" spans="1:18" ht="14.1" customHeight="1">
      <c r="A1" s="328" t="s">
        <v>50</v>
      </c>
      <c r="B1" s="329"/>
      <c r="C1" s="329"/>
      <c r="D1" s="329"/>
      <c r="E1" s="329"/>
      <c r="F1" s="329"/>
      <c r="G1" s="329"/>
      <c r="H1" s="330"/>
      <c r="I1" s="65"/>
      <c r="J1" s="328" t="s">
        <v>50</v>
      </c>
      <c r="K1" s="329"/>
      <c r="L1" s="329"/>
      <c r="M1" s="329"/>
      <c r="N1" s="329"/>
      <c r="O1" s="329"/>
      <c r="P1" s="329"/>
      <c r="Q1" s="329"/>
      <c r="R1" s="330"/>
    </row>
    <row r="2" spans="1:18" ht="14.1" customHeight="1">
      <c r="A2" s="328" t="s">
        <v>51</v>
      </c>
      <c r="B2" s="331"/>
      <c r="C2" s="331"/>
      <c r="D2" s="331"/>
      <c r="E2" s="331"/>
      <c r="F2" s="331"/>
      <c r="G2" s="331"/>
      <c r="H2" s="332"/>
      <c r="I2" s="65"/>
      <c r="J2" s="67"/>
      <c r="K2" s="102"/>
      <c r="L2" s="102"/>
      <c r="M2" s="102"/>
      <c r="N2" s="102"/>
      <c r="O2" s="102"/>
      <c r="P2" s="102"/>
      <c r="Q2" s="102"/>
      <c r="R2" s="103"/>
    </row>
    <row r="3" spans="1:18" ht="14.1" customHeight="1">
      <c r="A3" s="328" t="s">
        <v>52</v>
      </c>
      <c r="B3" s="331"/>
      <c r="C3" s="331"/>
      <c r="D3" s="331"/>
      <c r="E3" s="331"/>
      <c r="F3" s="331"/>
      <c r="G3" s="331"/>
      <c r="H3" s="332"/>
      <c r="I3" s="65"/>
      <c r="J3" s="67"/>
      <c r="K3" s="102"/>
      <c r="L3" s="102"/>
      <c r="M3" s="102"/>
      <c r="N3" s="102"/>
      <c r="O3" s="102"/>
      <c r="P3" s="102"/>
      <c r="Q3" s="102"/>
      <c r="R3" s="103"/>
    </row>
    <row r="4" spans="1:18" ht="15" customHeight="1">
      <c r="A4" s="77">
        <v>43591</v>
      </c>
      <c r="B4" s="71" t="s">
        <v>94</v>
      </c>
      <c r="C4" s="82">
        <v>11.2</v>
      </c>
      <c r="D4" s="72" t="s">
        <v>95</v>
      </c>
      <c r="E4" s="74"/>
      <c r="F4" s="74"/>
      <c r="G4" s="74"/>
      <c r="H4" s="75"/>
      <c r="I4" s="76"/>
      <c r="J4" s="77"/>
      <c r="K4" s="78"/>
      <c r="L4" s="79"/>
      <c r="M4" s="79"/>
      <c r="N4" s="79"/>
      <c r="O4" s="333" t="s">
        <v>58</v>
      </c>
      <c r="P4" s="334"/>
      <c r="Q4" s="335"/>
      <c r="R4" s="80">
        <f>COUNTIF(R8:R44,"&lt;&gt;0")</f>
        <v>7</v>
      </c>
    </row>
    <row r="5" spans="1:18" ht="14.1" customHeight="1">
      <c r="A5" s="70" t="s">
        <v>96</v>
      </c>
      <c r="B5" s="71" t="s">
        <v>97</v>
      </c>
      <c r="C5" s="71" t="s">
        <v>98</v>
      </c>
      <c r="D5" s="72" t="s">
        <v>99</v>
      </c>
      <c r="E5" s="74"/>
      <c r="F5" s="74"/>
      <c r="G5" s="74"/>
      <c r="H5" s="75"/>
      <c r="I5" s="76"/>
      <c r="J5" s="81"/>
      <c r="K5" s="82"/>
      <c r="L5" s="82"/>
      <c r="M5" s="82"/>
      <c r="N5" s="82"/>
      <c r="O5" s="82"/>
      <c r="P5" s="82"/>
      <c r="Q5" s="82"/>
      <c r="R5" s="82"/>
    </row>
    <row r="6" spans="1:18" ht="14.1" customHeight="1">
      <c r="A6" s="83"/>
      <c r="B6" s="328" t="s">
        <v>64</v>
      </c>
      <c r="C6" s="331"/>
      <c r="D6" s="331"/>
      <c r="E6" s="331"/>
      <c r="F6" s="331"/>
      <c r="G6" s="331"/>
      <c r="H6" s="332"/>
      <c r="I6" s="65"/>
      <c r="J6" s="83"/>
      <c r="K6" s="328" t="s">
        <v>64</v>
      </c>
      <c r="L6" s="329"/>
      <c r="M6" s="329"/>
      <c r="N6" s="329"/>
      <c r="O6" s="329"/>
      <c r="P6" s="329"/>
      <c r="Q6" s="330"/>
      <c r="R6" s="83"/>
    </row>
    <row r="7" spans="1:18" ht="14.1" customHeight="1">
      <c r="A7" s="84" t="s">
        <v>0</v>
      </c>
      <c r="B7" s="83">
        <v>1</v>
      </c>
      <c r="C7" s="83">
        <v>2</v>
      </c>
      <c r="D7" s="83">
        <v>3</v>
      </c>
      <c r="E7" s="83">
        <v>4</v>
      </c>
      <c r="F7" s="83">
        <v>5</v>
      </c>
      <c r="G7" s="83">
        <v>6</v>
      </c>
      <c r="H7" s="83">
        <v>7</v>
      </c>
      <c r="I7" s="65"/>
      <c r="J7" s="84" t="s">
        <v>0</v>
      </c>
      <c r="K7" s="83">
        <v>8</v>
      </c>
      <c r="L7" s="83">
        <v>9</v>
      </c>
      <c r="M7" s="83">
        <v>10</v>
      </c>
      <c r="N7" s="83">
        <v>11</v>
      </c>
      <c r="O7" s="83">
        <v>12</v>
      </c>
      <c r="P7" s="83">
        <v>13</v>
      </c>
      <c r="Q7" s="83">
        <v>14</v>
      </c>
      <c r="R7" s="85" t="s">
        <v>1</v>
      </c>
    </row>
    <row r="8" spans="1:18" ht="15" customHeight="1">
      <c r="A8" s="70" t="s">
        <v>2</v>
      </c>
      <c r="B8" s="86"/>
      <c r="C8" s="86"/>
      <c r="D8" s="86"/>
      <c r="E8" s="86"/>
      <c r="F8" s="86"/>
      <c r="G8" s="86"/>
      <c r="H8" s="86"/>
      <c r="I8" s="87"/>
      <c r="J8" s="70" t="s">
        <v>2</v>
      </c>
      <c r="K8" s="86"/>
      <c r="L8" s="86"/>
      <c r="M8" s="86"/>
      <c r="N8" s="86"/>
      <c r="O8" s="86"/>
      <c r="P8" s="86"/>
      <c r="Q8" s="86"/>
      <c r="R8" s="88">
        <f t="shared" ref="R8:R45" si="0">SUM(B8:H8)+SUM(K8:Q8)</f>
        <v>0</v>
      </c>
    </row>
    <row r="9" spans="1:18" ht="15" customHeight="1">
      <c r="A9" s="70" t="s">
        <v>3</v>
      </c>
      <c r="B9" s="86"/>
      <c r="C9" s="86"/>
      <c r="D9" s="86"/>
      <c r="E9" s="86"/>
      <c r="F9" s="86"/>
      <c r="G9" s="86"/>
      <c r="H9" s="86"/>
      <c r="I9" s="87"/>
      <c r="J9" s="70" t="s">
        <v>3</v>
      </c>
      <c r="K9" s="86"/>
      <c r="L9" s="86"/>
      <c r="M9" s="86"/>
      <c r="N9" s="86"/>
      <c r="O9" s="86"/>
      <c r="P9" s="86"/>
      <c r="Q9" s="86"/>
      <c r="R9" s="88">
        <f t="shared" si="0"/>
        <v>0</v>
      </c>
    </row>
    <row r="10" spans="1:18" ht="15" customHeight="1">
      <c r="A10" s="70" t="s">
        <v>4</v>
      </c>
      <c r="B10" s="86"/>
      <c r="C10" s="86"/>
      <c r="D10" s="86"/>
      <c r="E10" s="86"/>
      <c r="F10" s="86"/>
      <c r="G10" s="86"/>
      <c r="H10" s="86"/>
      <c r="I10" s="87"/>
      <c r="J10" s="70" t="s">
        <v>4</v>
      </c>
      <c r="K10" s="86"/>
      <c r="L10" s="86"/>
      <c r="M10" s="86"/>
      <c r="N10" s="86"/>
      <c r="O10" s="86"/>
      <c r="P10" s="86"/>
      <c r="Q10" s="86"/>
      <c r="R10" s="88">
        <f t="shared" si="0"/>
        <v>0</v>
      </c>
    </row>
    <row r="11" spans="1:18" ht="15" customHeight="1">
      <c r="A11" s="70" t="s">
        <v>5</v>
      </c>
      <c r="B11" s="86"/>
      <c r="C11" s="86"/>
      <c r="D11" s="86"/>
      <c r="E11" s="86"/>
      <c r="F11" s="86"/>
      <c r="G11" s="86"/>
      <c r="H11" s="86"/>
      <c r="I11" s="87"/>
      <c r="J11" s="70" t="s">
        <v>5</v>
      </c>
      <c r="K11" s="86"/>
      <c r="L11" s="86"/>
      <c r="M11" s="86"/>
      <c r="N11" s="86"/>
      <c r="O11" s="86"/>
      <c r="P11" s="86"/>
      <c r="Q11" s="86"/>
      <c r="R11" s="88">
        <f t="shared" si="0"/>
        <v>0</v>
      </c>
    </row>
    <row r="12" spans="1:18" ht="15" customHeight="1">
      <c r="A12" s="70" t="s">
        <v>6</v>
      </c>
      <c r="B12" s="86"/>
      <c r="C12" s="86"/>
      <c r="D12" s="86"/>
      <c r="E12" s="86"/>
      <c r="F12" s="86"/>
      <c r="G12" s="86"/>
      <c r="H12" s="86"/>
      <c r="I12" s="87"/>
      <c r="J12" s="70" t="s">
        <v>6</v>
      </c>
      <c r="K12" s="86"/>
      <c r="L12" s="86"/>
      <c r="M12" s="86"/>
      <c r="N12" s="86"/>
      <c r="O12" s="86"/>
      <c r="P12" s="86"/>
      <c r="Q12" s="86"/>
      <c r="R12" s="88">
        <f t="shared" si="0"/>
        <v>0</v>
      </c>
    </row>
    <row r="13" spans="1:18" ht="15" customHeight="1">
      <c r="A13" s="70" t="s">
        <v>7</v>
      </c>
      <c r="B13" s="86"/>
      <c r="C13" s="86"/>
      <c r="D13" s="86"/>
      <c r="E13" s="86"/>
      <c r="F13" s="86"/>
      <c r="G13" s="86"/>
      <c r="H13" s="86"/>
      <c r="I13" s="87"/>
      <c r="J13" s="70" t="s">
        <v>7</v>
      </c>
      <c r="K13" s="86"/>
      <c r="L13" s="86"/>
      <c r="M13" s="86"/>
      <c r="N13" s="86"/>
      <c r="O13" s="86"/>
      <c r="P13" s="86"/>
      <c r="Q13" s="86"/>
      <c r="R13" s="88">
        <f t="shared" si="0"/>
        <v>0</v>
      </c>
    </row>
    <row r="14" spans="1:18" ht="15" customHeight="1">
      <c r="A14" s="70" t="s">
        <v>8</v>
      </c>
      <c r="B14" s="86"/>
      <c r="C14" s="86"/>
      <c r="D14" s="86"/>
      <c r="E14" s="86"/>
      <c r="F14" s="86"/>
      <c r="G14" s="86"/>
      <c r="H14" s="86"/>
      <c r="I14" s="87"/>
      <c r="J14" s="70" t="s">
        <v>8</v>
      </c>
      <c r="K14" s="86"/>
      <c r="L14" s="86"/>
      <c r="M14" s="86"/>
      <c r="N14" s="86"/>
      <c r="O14" s="86"/>
      <c r="P14" s="86"/>
      <c r="Q14" s="86"/>
      <c r="R14" s="88">
        <f t="shared" si="0"/>
        <v>0</v>
      </c>
    </row>
    <row r="15" spans="1:18" ht="15" customHeight="1">
      <c r="A15" s="70" t="s">
        <v>9</v>
      </c>
      <c r="B15" s="86"/>
      <c r="C15" s="86"/>
      <c r="D15" s="86"/>
      <c r="E15" s="86"/>
      <c r="F15" s="86"/>
      <c r="G15" s="86"/>
      <c r="H15" s="86"/>
      <c r="I15" s="87"/>
      <c r="J15" s="70" t="s">
        <v>9</v>
      </c>
      <c r="K15" s="86"/>
      <c r="L15" s="86"/>
      <c r="M15" s="86"/>
      <c r="N15" s="86"/>
      <c r="O15" s="86"/>
      <c r="P15" s="86"/>
      <c r="Q15" s="86"/>
      <c r="R15" s="88">
        <f t="shared" si="0"/>
        <v>0</v>
      </c>
    </row>
    <row r="16" spans="1:18" ht="15" customHeight="1">
      <c r="A16" s="70" t="s">
        <v>10</v>
      </c>
      <c r="B16" s="86"/>
      <c r="C16" s="86"/>
      <c r="D16" s="86">
        <v>7</v>
      </c>
      <c r="E16" s="86">
        <v>1</v>
      </c>
      <c r="F16" s="86">
        <v>8</v>
      </c>
      <c r="G16" s="86">
        <v>2</v>
      </c>
      <c r="H16" s="86"/>
      <c r="I16" s="87"/>
      <c r="J16" s="70" t="s">
        <v>10</v>
      </c>
      <c r="K16" s="86"/>
      <c r="L16" s="86"/>
      <c r="M16" s="86"/>
      <c r="N16" s="86"/>
      <c r="O16" s="86"/>
      <c r="P16" s="86"/>
      <c r="Q16" s="86"/>
      <c r="R16" s="88">
        <f t="shared" si="0"/>
        <v>18</v>
      </c>
    </row>
    <row r="17" spans="1:18" ht="15" customHeight="1">
      <c r="A17" s="70" t="s">
        <v>31</v>
      </c>
      <c r="B17" s="86"/>
      <c r="C17" s="86"/>
      <c r="D17" s="86"/>
      <c r="E17" s="86"/>
      <c r="F17" s="86"/>
      <c r="G17" s="86"/>
      <c r="H17" s="86"/>
      <c r="I17" s="87"/>
      <c r="J17" s="70" t="s">
        <v>31</v>
      </c>
      <c r="K17" s="86"/>
      <c r="L17" s="86"/>
      <c r="M17" s="86"/>
      <c r="N17" s="86"/>
      <c r="O17" s="86"/>
      <c r="P17" s="86"/>
      <c r="Q17" s="86"/>
      <c r="R17" s="88">
        <f t="shared" si="0"/>
        <v>0</v>
      </c>
    </row>
    <row r="18" spans="1:18" ht="15" customHeight="1">
      <c r="A18" s="70" t="s">
        <v>11</v>
      </c>
      <c r="B18" s="86"/>
      <c r="C18" s="86"/>
      <c r="D18" s="86"/>
      <c r="E18" s="86"/>
      <c r="F18" s="86"/>
      <c r="G18" s="86"/>
      <c r="H18" s="86"/>
      <c r="I18" s="87"/>
      <c r="J18" s="70" t="s">
        <v>11</v>
      </c>
      <c r="K18" s="86"/>
      <c r="L18" s="86"/>
      <c r="M18" s="86"/>
      <c r="N18" s="86"/>
      <c r="O18" s="86"/>
      <c r="P18" s="86"/>
      <c r="Q18" s="86"/>
      <c r="R18" s="88">
        <f t="shared" si="0"/>
        <v>0</v>
      </c>
    </row>
    <row r="19" spans="1:18" ht="15" customHeight="1">
      <c r="A19" s="70" t="s">
        <v>33</v>
      </c>
      <c r="B19" s="86"/>
      <c r="C19" s="86"/>
      <c r="D19" s="86"/>
      <c r="E19" s="86"/>
      <c r="F19" s="86"/>
      <c r="G19" s="86"/>
      <c r="H19" s="86"/>
      <c r="I19" s="87"/>
      <c r="J19" s="70" t="s">
        <v>33</v>
      </c>
      <c r="K19" s="86"/>
      <c r="L19" s="86"/>
      <c r="M19" s="86"/>
      <c r="N19" s="86"/>
      <c r="O19" s="86"/>
      <c r="P19" s="86"/>
      <c r="Q19" s="86"/>
      <c r="R19" s="88">
        <f t="shared" si="0"/>
        <v>0</v>
      </c>
    </row>
    <row r="20" spans="1:18" ht="15" customHeight="1">
      <c r="A20" s="70" t="s">
        <v>12</v>
      </c>
      <c r="B20" s="86">
        <v>1</v>
      </c>
      <c r="C20" s="86">
        <v>1</v>
      </c>
      <c r="D20" s="86">
        <v>8</v>
      </c>
      <c r="E20" s="86">
        <v>1</v>
      </c>
      <c r="F20" s="86"/>
      <c r="G20" s="86">
        <v>1</v>
      </c>
      <c r="H20" s="86">
        <v>1</v>
      </c>
      <c r="I20" s="87"/>
      <c r="J20" s="70" t="s">
        <v>12</v>
      </c>
      <c r="K20" s="86"/>
      <c r="L20" s="86"/>
      <c r="M20" s="86"/>
      <c r="N20" s="86"/>
      <c r="O20" s="86"/>
      <c r="P20" s="86"/>
      <c r="Q20" s="86"/>
      <c r="R20" s="88">
        <f t="shared" si="0"/>
        <v>13</v>
      </c>
    </row>
    <row r="21" spans="1:18" ht="15" customHeight="1">
      <c r="A21" s="70" t="s">
        <v>13</v>
      </c>
      <c r="B21" s="86"/>
      <c r="C21" s="86"/>
      <c r="D21" s="86"/>
      <c r="E21" s="86"/>
      <c r="F21" s="86"/>
      <c r="G21" s="86"/>
      <c r="H21" s="86"/>
      <c r="I21" s="87"/>
      <c r="J21" s="70" t="s">
        <v>13</v>
      </c>
      <c r="K21" s="86"/>
      <c r="L21" s="86"/>
      <c r="M21" s="86"/>
      <c r="N21" s="86"/>
      <c r="O21" s="86"/>
      <c r="P21" s="86"/>
      <c r="Q21" s="86"/>
      <c r="R21" s="88">
        <f t="shared" si="0"/>
        <v>0</v>
      </c>
    </row>
    <row r="22" spans="1:18" ht="15" customHeight="1">
      <c r="A22" s="70" t="s">
        <v>14</v>
      </c>
      <c r="B22" s="86"/>
      <c r="C22" s="86"/>
      <c r="D22" s="86">
        <v>1</v>
      </c>
      <c r="E22" s="86"/>
      <c r="F22" s="86"/>
      <c r="G22" s="86">
        <v>1</v>
      </c>
      <c r="H22" s="86"/>
      <c r="I22" s="87"/>
      <c r="J22" s="70" t="s">
        <v>14</v>
      </c>
      <c r="K22" s="86"/>
      <c r="L22" s="86"/>
      <c r="M22" s="86"/>
      <c r="N22" s="86"/>
      <c r="O22" s="86"/>
      <c r="P22" s="86"/>
      <c r="Q22" s="86"/>
      <c r="R22" s="88">
        <f t="shared" si="0"/>
        <v>2</v>
      </c>
    </row>
    <row r="23" spans="1:18" ht="15" customHeight="1">
      <c r="A23" s="70" t="s">
        <v>93</v>
      </c>
      <c r="B23" s="86"/>
      <c r="C23" s="86"/>
      <c r="D23" s="86"/>
      <c r="E23" s="86"/>
      <c r="F23" s="86"/>
      <c r="G23" s="86"/>
      <c r="H23" s="86"/>
      <c r="I23" s="87"/>
      <c r="J23" s="70" t="s">
        <v>93</v>
      </c>
      <c r="K23" s="86"/>
      <c r="L23" s="86"/>
      <c r="M23" s="86"/>
      <c r="N23" s="86"/>
      <c r="O23" s="86"/>
      <c r="P23" s="86"/>
      <c r="Q23" s="86"/>
      <c r="R23" s="88">
        <f t="shared" ref="R23" si="1">SUM(B23:H23)+SUM(K23:Q23)</f>
        <v>0</v>
      </c>
    </row>
    <row r="24" spans="1:18" ht="15" customHeight="1">
      <c r="A24" s="70" t="s">
        <v>15</v>
      </c>
      <c r="B24" s="86"/>
      <c r="C24" s="86"/>
      <c r="D24" s="86"/>
      <c r="E24" s="86"/>
      <c r="F24" s="86"/>
      <c r="G24" s="86"/>
      <c r="H24" s="86"/>
      <c r="I24" s="87"/>
      <c r="J24" s="70" t="s">
        <v>15</v>
      </c>
      <c r="K24" s="86"/>
      <c r="L24" s="86"/>
      <c r="M24" s="86"/>
      <c r="N24" s="86"/>
      <c r="O24" s="86"/>
      <c r="P24" s="86"/>
      <c r="Q24" s="86"/>
      <c r="R24" s="88">
        <f t="shared" si="0"/>
        <v>0</v>
      </c>
    </row>
    <row r="25" spans="1:18" ht="15" customHeight="1">
      <c r="A25" s="70" t="s">
        <v>16</v>
      </c>
      <c r="B25" s="86"/>
      <c r="C25" s="86"/>
      <c r="D25" s="86"/>
      <c r="E25" s="86"/>
      <c r="F25" s="86"/>
      <c r="G25" s="86"/>
      <c r="H25" s="86"/>
      <c r="I25" s="87"/>
      <c r="J25" s="70" t="s">
        <v>16</v>
      </c>
      <c r="K25" s="86"/>
      <c r="L25" s="86"/>
      <c r="M25" s="86"/>
      <c r="N25" s="86"/>
      <c r="O25" s="86"/>
      <c r="P25" s="86"/>
      <c r="Q25" s="86">
        <v>1</v>
      </c>
      <c r="R25" s="88">
        <f t="shared" si="0"/>
        <v>1</v>
      </c>
    </row>
    <row r="26" spans="1:18" ht="15" customHeight="1">
      <c r="A26" s="70" t="s">
        <v>17</v>
      </c>
      <c r="B26" s="86"/>
      <c r="C26" s="86"/>
      <c r="D26" s="86"/>
      <c r="E26" s="86"/>
      <c r="F26" s="86"/>
      <c r="G26" s="86"/>
      <c r="H26" s="86"/>
      <c r="I26" s="87"/>
      <c r="J26" s="70" t="s">
        <v>17</v>
      </c>
      <c r="K26" s="86"/>
      <c r="L26" s="86"/>
      <c r="M26" s="86"/>
      <c r="N26" s="86"/>
      <c r="O26" s="86"/>
      <c r="P26" s="86"/>
      <c r="Q26" s="86"/>
      <c r="R26" s="88">
        <f t="shared" si="0"/>
        <v>0</v>
      </c>
    </row>
    <row r="27" spans="1:18" ht="15" customHeight="1">
      <c r="A27" s="70" t="s">
        <v>18</v>
      </c>
      <c r="B27" s="86"/>
      <c r="C27" s="86"/>
      <c r="D27" s="86"/>
      <c r="E27" s="86"/>
      <c r="F27" s="86"/>
      <c r="G27" s="86"/>
      <c r="H27" s="86"/>
      <c r="I27" s="87"/>
      <c r="J27" s="70" t="s">
        <v>18</v>
      </c>
      <c r="K27" s="86"/>
      <c r="L27" s="86"/>
      <c r="M27" s="86"/>
      <c r="N27" s="86"/>
      <c r="O27" s="86"/>
      <c r="P27" s="86"/>
      <c r="Q27" s="86"/>
      <c r="R27" s="88">
        <f t="shared" si="0"/>
        <v>0</v>
      </c>
    </row>
    <row r="28" spans="1:18" ht="15" customHeight="1">
      <c r="A28" s="70" t="s">
        <v>19</v>
      </c>
      <c r="B28" s="86"/>
      <c r="C28" s="86"/>
      <c r="D28" s="86"/>
      <c r="E28" s="86"/>
      <c r="F28" s="86"/>
      <c r="G28" s="86"/>
      <c r="H28" s="86"/>
      <c r="I28" s="87"/>
      <c r="J28" s="70" t="s">
        <v>19</v>
      </c>
      <c r="K28" s="86"/>
      <c r="L28" s="86"/>
      <c r="M28" s="86"/>
      <c r="N28" s="86"/>
      <c r="O28" s="86"/>
      <c r="P28" s="86"/>
      <c r="Q28" s="86"/>
      <c r="R28" s="88">
        <f t="shared" si="0"/>
        <v>0</v>
      </c>
    </row>
    <row r="29" spans="1:18" ht="15" customHeight="1">
      <c r="A29" s="70" t="s">
        <v>20</v>
      </c>
      <c r="B29" s="86"/>
      <c r="C29" s="86"/>
      <c r="D29" s="86"/>
      <c r="E29" s="86"/>
      <c r="F29" s="86"/>
      <c r="G29" s="86"/>
      <c r="H29" s="86"/>
      <c r="I29" s="87"/>
      <c r="J29" s="70" t="s">
        <v>20</v>
      </c>
      <c r="K29" s="86"/>
      <c r="L29" s="86"/>
      <c r="M29" s="86"/>
      <c r="N29" s="86"/>
      <c r="O29" s="86"/>
      <c r="P29" s="86"/>
      <c r="Q29" s="86"/>
      <c r="R29" s="88">
        <f t="shared" si="0"/>
        <v>0</v>
      </c>
    </row>
    <row r="30" spans="1:18" ht="15" customHeight="1">
      <c r="A30" s="70" t="s">
        <v>21</v>
      </c>
      <c r="B30" s="86"/>
      <c r="C30" s="86"/>
      <c r="D30" s="86"/>
      <c r="E30" s="86"/>
      <c r="F30" s="86"/>
      <c r="G30" s="86"/>
      <c r="H30" s="86"/>
      <c r="I30" s="87"/>
      <c r="J30" s="70" t="s">
        <v>21</v>
      </c>
      <c r="K30" s="86"/>
      <c r="L30" s="86"/>
      <c r="M30" s="86"/>
      <c r="N30" s="86"/>
      <c r="O30" s="86"/>
      <c r="P30" s="86"/>
      <c r="Q30" s="86"/>
      <c r="R30" s="88">
        <f t="shared" si="0"/>
        <v>0</v>
      </c>
    </row>
    <row r="31" spans="1:18" ht="15" customHeight="1">
      <c r="A31" s="70" t="s">
        <v>22</v>
      </c>
      <c r="B31" s="86"/>
      <c r="C31" s="86"/>
      <c r="D31" s="86"/>
      <c r="E31" s="86"/>
      <c r="F31" s="86"/>
      <c r="G31" s="86"/>
      <c r="H31" s="86"/>
      <c r="I31" s="87"/>
      <c r="J31" s="70" t="s">
        <v>22</v>
      </c>
      <c r="K31" s="86"/>
      <c r="L31" s="86"/>
      <c r="M31" s="86"/>
      <c r="N31" s="86"/>
      <c r="O31" s="86"/>
      <c r="P31" s="86"/>
      <c r="Q31" s="86"/>
      <c r="R31" s="88">
        <f t="shared" si="0"/>
        <v>0</v>
      </c>
    </row>
    <row r="32" spans="1:18" ht="15" customHeight="1">
      <c r="A32" s="70" t="s">
        <v>23</v>
      </c>
      <c r="B32" s="86"/>
      <c r="C32" s="86"/>
      <c r="D32" s="86"/>
      <c r="E32" s="86"/>
      <c r="F32" s="86"/>
      <c r="G32" s="86"/>
      <c r="H32" s="86"/>
      <c r="I32" s="87"/>
      <c r="J32" s="70" t="s">
        <v>23</v>
      </c>
      <c r="K32" s="86"/>
      <c r="L32" s="86"/>
      <c r="M32" s="86"/>
      <c r="N32" s="86"/>
      <c r="O32" s="86"/>
      <c r="P32" s="86"/>
      <c r="Q32" s="86"/>
      <c r="R32" s="88">
        <f t="shared" si="0"/>
        <v>0</v>
      </c>
    </row>
    <row r="33" spans="1:18" ht="15" customHeight="1">
      <c r="A33" s="70" t="s">
        <v>38</v>
      </c>
      <c r="B33" s="86"/>
      <c r="C33" s="86"/>
      <c r="D33" s="86"/>
      <c r="E33" s="86"/>
      <c r="F33" s="86"/>
      <c r="G33" s="86"/>
      <c r="H33" s="86"/>
      <c r="I33" s="87"/>
      <c r="J33" s="70" t="s">
        <v>38</v>
      </c>
      <c r="K33" s="86"/>
      <c r="L33" s="86"/>
      <c r="M33" s="86"/>
      <c r="N33" s="86"/>
      <c r="O33" s="86"/>
      <c r="P33" s="86"/>
      <c r="Q33" s="86"/>
      <c r="R33" s="88">
        <f t="shared" si="0"/>
        <v>0</v>
      </c>
    </row>
    <row r="34" spans="1:18" ht="15" customHeight="1">
      <c r="A34" s="70" t="s">
        <v>32</v>
      </c>
      <c r="B34" s="86"/>
      <c r="C34" s="86"/>
      <c r="D34" s="86"/>
      <c r="E34" s="86"/>
      <c r="F34" s="86"/>
      <c r="G34" s="86"/>
      <c r="H34" s="86"/>
      <c r="I34" s="87"/>
      <c r="J34" s="70" t="s">
        <v>32</v>
      </c>
      <c r="K34" s="86"/>
      <c r="L34" s="86"/>
      <c r="M34" s="86"/>
      <c r="N34" s="86"/>
      <c r="O34" s="86"/>
      <c r="P34" s="86"/>
      <c r="Q34" s="86"/>
      <c r="R34" s="88">
        <f t="shared" si="0"/>
        <v>0</v>
      </c>
    </row>
    <row r="35" spans="1:18" ht="15" customHeight="1">
      <c r="A35" s="70" t="s">
        <v>24</v>
      </c>
      <c r="B35" s="86"/>
      <c r="C35" s="86"/>
      <c r="D35" s="86"/>
      <c r="E35" s="86"/>
      <c r="F35" s="86"/>
      <c r="G35" s="86"/>
      <c r="H35" s="86"/>
      <c r="I35" s="87"/>
      <c r="J35" s="70" t="s">
        <v>24</v>
      </c>
      <c r="K35" s="86"/>
      <c r="L35" s="86"/>
      <c r="M35" s="86"/>
      <c r="N35" s="86"/>
      <c r="O35" s="86"/>
      <c r="P35" s="86"/>
      <c r="Q35" s="86"/>
      <c r="R35" s="88">
        <f t="shared" si="0"/>
        <v>0</v>
      </c>
    </row>
    <row r="36" spans="1:18" ht="15" customHeight="1">
      <c r="A36" s="70" t="s">
        <v>25</v>
      </c>
      <c r="B36" s="86"/>
      <c r="C36" s="86"/>
      <c r="D36" s="86"/>
      <c r="E36" s="86"/>
      <c r="F36" s="86"/>
      <c r="G36" s="86"/>
      <c r="H36" s="86"/>
      <c r="I36" s="87"/>
      <c r="J36" s="70" t="s">
        <v>25</v>
      </c>
      <c r="K36" s="86"/>
      <c r="L36" s="86"/>
      <c r="M36" s="86"/>
      <c r="N36" s="86"/>
      <c r="O36" s="86"/>
      <c r="P36" s="86"/>
      <c r="Q36" s="86"/>
      <c r="R36" s="88">
        <f t="shared" si="0"/>
        <v>0</v>
      </c>
    </row>
    <row r="37" spans="1:18" ht="15" customHeight="1">
      <c r="A37" s="70" t="s">
        <v>26</v>
      </c>
      <c r="B37" s="86"/>
      <c r="C37" s="86"/>
      <c r="D37" s="86"/>
      <c r="E37" s="86"/>
      <c r="F37" s="86"/>
      <c r="G37" s="86"/>
      <c r="H37" s="86"/>
      <c r="I37" s="87"/>
      <c r="J37" s="70" t="s">
        <v>26</v>
      </c>
      <c r="K37" s="86"/>
      <c r="L37" s="86"/>
      <c r="M37" s="86"/>
      <c r="N37" s="86"/>
      <c r="O37" s="86"/>
      <c r="P37" s="86"/>
      <c r="Q37" s="86"/>
      <c r="R37" s="88">
        <f t="shared" si="0"/>
        <v>0</v>
      </c>
    </row>
    <row r="38" spans="1:18" ht="15" customHeight="1">
      <c r="A38" s="70" t="s">
        <v>39</v>
      </c>
      <c r="B38" s="86"/>
      <c r="C38" s="86"/>
      <c r="D38" s="86"/>
      <c r="E38" s="86"/>
      <c r="F38" s="86"/>
      <c r="G38" s="86"/>
      <c r="H38" s="86"/>
      <c r="I38" s="87"/>
      <c r="J38" s="70" t="s">
        <v>39</v>
      </c>
      <c r="K38" s="86"/>
      <c r="L38" s="86"/>
      <c r="M38" s="86"/>
      <c r="N38" s="86"/>
      <c r="O38" s="86"/>
      <c r="P38" s="86"/>
      <c r="Q38" s="86"/>
      <c r="R38" s="88">
        <f t="shared" si="0"/>
        <v>0</v>
      </c>
    </row>
    <row r="39" spans="1:18" ht="15" customHeight="1">
      <c r="A39" s="70" t="s">
        <v>27</v>
      </c>
      <c r="B39" s="86"/>
      <c r="C39" s="86"/>
      <c r="D39" s="86"/>
      <c r="E39" s="86"/>
      <c r="F39" s="86"/>
      <c r="G39" s="86"/>
      <c r="H39" s="86"/>
      <c r="I39" s="87"/>
      <c r="J39" s="70" t="s">
        <v>27</v>
      </c>
      <c r="K39" s="86"/>
      <c r="L39" s="86"/>
      <c r="M39" s="86"/>
      <c r="N39" s="86"/>
      <c r="O39" s="86"/>
      <c r="P39" s="86"/>
      <c r="Q39" s="86"/>
      <c r="R39" s="88">
        <f t="shared" si="0"/>
        <v>0</v>
      </c>
    </row>
    <row r="40" spans="1:18" ht="15" customHeight="1">
      <c r="A40" s="70" t="s">
        <v>28</v>
      </c>
      <c r="B40" s="86"/>
      <c r="C40" s="86"/>
      <c r="D40" s="86"/>
      <c r="E40" s="86"/>
      <c r="F40" s="86"/>
      <c r="G40" s="86"/>
      <c r="H40" s="86"/>
      <c r="I40" s="87"/>
      <c r="J40" s="70" t="s">
        <v>28</v>
      </c>
      <c r="K40" s="86"/>
      <c r="L40" s="86"/>
      <c r="M40" s="86">
        <v>1</v>
      </c>
      <c r="N40" s="86"/>
      <c r="O40" s="86"/>
      <c r="P40" s="86"/>
      <c r="Q40" s="86"/>
      <c r="R40" s="88">
        <f t="shared" si="0"/>
        <v>1</v>
      </c>
    </row>
    <row r="41" spans="1:18" ht="15" customHeight="1">
      <c r="A41" s="70" t="s">
        <v>29</v>
      </c>
      <c r="B41" s="86"/>
      <c r="C41" s="86">
        <v>1</v>
      </c>
      <c r="D41" s="86">
        <v>1</v>
      </c>
      <c r="E41" s="86"/>
      <c r="F41" s="86"/>
      <c r="G41" s="86">
        <v>1</v>
      </c>
      <c r="H41" s="86"/>
      <c r="I41" s="87"/>
      <c r="J41" s="70" t="s">
        <v>29</v>
      </c>
      <c r="K41" s="86">
        <v>1</v>
      </c>
      <c r="L41" s="86">
        <v>2</v>
      </c>
      <c r="M41" s="86">
        <v>2</v>
      </c>
      <c r="N41" s="86"/>
      <c r="O41" s="86">
        <v>1</v>
      </c>
      <c r="P41" s="86"/>
      <c r="Q41" s="86">
        <v>1</v>
      </c>
      <c r="R41" s="88">
        <f t="shared" si="0"/>
        <v>10</v>
      </c>
    </row>
    <row r="42" spans="1:18" ht="15" customHeight="1">
      <c r="A42" s="70" t="s">
        <v>34</v>
      </c>
      <c r="B42" s="86"/>
      <c r="C42" s="86"/>
      <c r="D42" s="86"/>
      <c r="E42" s="86"/>
      <c r="F42" s="86"/>
      <c r="G42" s="86"/>
      <c r="H42" s="86"/>
      <c r="I42" s="87"/>
      <c r="J42" s="70" t="s">
        <v>34</v>
      </c>
      <c r="K42" s="86"/>
      <c r="L42" s="86"/>
      <c r="M42" s="86"/>
      <c r="N42" s="86"/>
      <c r="O42" s="86"/>
      <c r="P42" s="86"/>
      <c r="Q42" s="86"/>
      <c r="R42" s="88">
        <f t="shared" si="0"/>
        <v>0</v>
      </c>
    </row>
    <row r="43" spans="1:18" ht="15" customHeight="1">
      <c r="A43" s="70" t="s">
        <v>40</v>
      </c>
      <c r="B43" s="86"/>
      <c r="C43" s="86"/>
      <c r="D43" s="86"/>
      <c r="E43" s="86"/>
      <c r="F43" s="86"/>
      <c r="G43" s="86"/>
      <c r="H43" s="86"/>
      <c r="I43" s="87"/>
      <c r="J43" s="70" t="s">
        <v>40</v>
      </c>
      <c r="K43" s="86"/>
      <c r="L43" s="86">
        <v>1</v>
      </c>
      <c r="M43" s="86">
        <v>1</v>
      </c>
      <c r="N43" s="86"/>
      <c r="O43" s="86"/>
      <c r="P43" s="86"/>
      <c r="Q43" s="86"/>
      <c r="R43" s="88">
        <f t="shared" si="0"/>
        <v>2</v>
      </c>
    </row>
    <row r="44" spans="1:18" ht="15" customHeight="1">
      <c r="A44" s="70" t="s">
        <v>30</v>
      </c>
      <c r="B44" s="86"/>
      <c r="C44" s="86"/>
      <c r="D44" s="86"/>
      <c r="E44" s="86"/>
      <c r="F44" s="86"/>
      <c r="G44" s="86"/>
      <c r="H44" s="86"/>
      <c r="I44" s="87"/>
      <c r="J44" s="70" t="s">
        <v>30</v>
      </c>
      <c r="K44" s="86"/>
      <c r="L44" s="86"/>
      <c r="M44" s="86"/>
      <c r="N44" s="86"/>
      <c r="O44" s="86"/>
      <c r="P44" s="86"/>
      <c r="Q44" s="86"/>
      <c r="R44" s="88">
        <f t="shared" si="0"/>
        <v>0</v>
      </c>
    </row>
    <row r="45" spans="1:18" ht="15" customHeight="1">
      <c r="A45" s="90" t="s">
        <v>1</v>
      </c>
      <c r="B45" s="88">
        <f t="shared" ref="B45:H45" si="2">SUM(B8:B44)</f>
        <v>1</v>
      </c>
      <c r="C45" s="88">
        <f t="shared" si="2"/>
        <v>2</v>
      </c>
      <c r="D45" s="88">
        <f t="shared" si="2"/>
        <v>17</v>
      </c>
      <c r="E45" s="88">
        <f t="shared" si="2"/>
        <v>2</v>
      </c>
      <c r="F45" s="88">
        <f t="shared" si="2"/>
        <v>8</v>
      </c>
      <c r="G45" s="88">
        <f t="shared" si="2"/>
        <v>5</v>
      </c>
      <c r="H45" s="88">
        <f t="shared" si="2"/>
        <v>1</v>
      </c>
      <c r="I45" s="91"/>
      <c r="J45" s="84" t="s">
        <v>1</v>
      </c>
      <c r="K45" s="88">
        <f t="shared" ref="K45:Q45" si="3">SUM(K8:K44)</f>
        <v>1</v>
      </c>
      <c r="L45" s="88">
        <f t="shared" si="3"/>
        <v>3</v>
      </c>
      <c r="M45" s="88">
        <f t="shared" si="3"/>
        <v>4</v>
      </c>
      <c r="N45" s="88">
        <f t="shared" si="3"/>
        <v>0</v>
      </c>
      <c r="O45" s="88">
        <f t="shared" si="3"/>
        <v>1</v>
      </c>
      <c r="P45" s="88">
        <f t="shared" si="3"/>
        <v>0</v>
      </c>
      <c r="Q45" s="88">
        <f t="shared" si="3"/>
        <v>2</v>
      </c>
      <c r="R45" s="88">
        <f t="shared" si="0"/>
        <v>47</v>
      </c>
    </row>
    <row r="46" spans="1:18" ht="15" customHeight="1">
      <c r="A46" s="92"/>
      <c r="B46" s="93"/>
      <c r="C46" s="93"/>
      <c r="D46" s="93"/>
      <c r="E46" s="93"/>
      <c r="F46" s="93"/>
      <c r="G46" s="93"/>
      <c r="H46" s="93"/>
      <c r="I46" s="94"/>
      <c r="J46" s="93"/>
      <c r="K46" s="93"/>
      <c r="L46" s="93"/>
      <c r="M46" s="93"/>
      <c r="N46" s="93"/>
      <c r="O46" s="93"/>
      <c r="P46" s="93"/>
      <c r="Q46" s="93"/>
      <c r="R46" s="93"/>
    </row>
    <row r="47" spans="1:18" ht="15" customHeight="1">
      <c r="A47" s="70" t="s">
        <v>41</v>
      </c>
      <c r="B47" s="86"/>
      <c r="C47" s="86"/>
      <c r="D47" s="86"/>
      <c r="E47" s="86"/>
      <c r="F47" s="86"/>
      <c r="G47" s="86"/>
      <c r="H47" s="86"/>
      <c r="I47" s="91"/>
      <c r="J47" s="70" t="s">
        <v>41</v>
      </c>
      <c r="K47" s="86"/>
      <c r="L47" s="86"/>
      <c r="M47" s="86"/>
      <c r="N47" s="86"/>
      <c r="O47" s="86"/>
      <c r="P47" s="86"/>
      <c r="Q47" s="86"/>
      <c r="R47" s="88">
        <f>SUM(B47:H47)+SUM(K47:Q47)</f>
        <v>0</v>
      </c>
    </row>
    <row r="48" spans="1:18" ht="15" customHeight="1">
      <c r="A48" s="71" t="s">
        <v>42</v>
      </c>
      <c r="B48" s="86"/>
      <c r="C48" s="86"/>
      <c r="D48" s="86"/>
      <c r="E48" s="86"/>
      <c r="F48" s="86"/>
      <c r="G48" s="86"/>
      <c r="H48" s="86"/>
      <c r="I48" s="91"/>
      <c r="J48" s="71" t="s">
        <v>42</v>
      </c>
      <c r="K48" s="86"/>
      <c r="L48" s="86"/>
      <c r="M48" s="86"/>
      <c r="N48" s="86"/>
      <c r="O48" s="86"/>
      <c r="P48" s="86"/>
      <c r="Q48" s="86"/>
      <c r="R48" s="88">
        <f>SUM(B48:H48)+SUM(K48:Q48)</f>
        <v>0</v>
      </c>
    </row>
    <row r="49" spans="1:18" ht="15" customHeight="1">
      <c r="A49" s="95"/>
      <c r="B49" s="96"/>
      <c r="C49" s="96"/>
      <c r="D49" s="96"/>
      <c r="E49" s="96"/>
      <c r="F49" s="96"/>
      <c r="G49" s="96"/>
      <c r="H49" s="96"/>
      <c r="I49" s="94"/>
      <c r="J49" s="96"/>
      <c r="K49" s="96"/>
      <c r="L49" s="96"/>
      <c r="M49" s="96"/>
      <c r="N49" s="96"/>
      <c r="O49" s="96"/>
      <c r="P49" s="96"/>
      <c r="Q49" s="96"/>
      <c r="R49" s="96"/>
    </row>
    <row r="50" spans="1:18" ht="15" customHeight="1">
      <c r="A50" s="97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</row>
    <row r="51" spans="1:18" ht="15" customHeight="1">
      <c r="A51" s="97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</row>
    <row r="52" spans="1:18" ht="15" customHeight="1">
      <c r="A52" s="327"/>
      <c r="B52" s="327"/>
      <c r="C52" s="327"/>
      <c r="D52" s="327"/>
      <c r="E52" s="327"/>
      <c r="F52" s="327"/>
      <c r="G52" s="327"/>
      <c r="H52" s="327"/>
      <c r="I52" s="94"/>
      <c r="J52" s="94"/>
      <c r="K52" s="94"/>
      <c r="L52" s="94"/>
      <c r="M52" s="94"/>
      <c r="N52" s="94"/>
      <c r="O52" s="94"/>
      <c r="P52" s="94"/>
      <c r="Q52" s="94"/>
      <c r="R52" s="94"/>
    </row>
    <row r="53" spans="1:18" ht="15" customHeight="1">
      <c r="A53" s="98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</row>
    <row r="54" spans="1:18" ht="15" customHeight="1">
      <c r="A54" s="98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</row>
    <row r="55" spans="1:18" ht="15" customHeight="1">
      <c r="A55" s="98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</row>
    <row r="56" spans="1:18" ht="15" customHeight="1">
      <c r="A56" s="98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</row>
    <row r="57" spans="1:18" ht="15" customHeight="1">
      <c r="A57" s="98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</row>
    <row r="58" spans="1:18" ht="15" customHeight="1">
      <c r="A58" s="98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</row>
    <row r="59" spans="1:18" ht="15" customHeight="1">
      <c r="A59" s="98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</row>
    <row r="60" spans="1:18" ht="15" customHeight="1">
      <c r="A60" s="98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</row>
    <row r="61" spans="1:18" ht="15" customHeight="1">
      <c r="A61" s="98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</row>
    <row r="62" spans="1:18" ht="15" customHeight="1">
      <c r="A62" s="98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4D12-EB79-45E5-99AC-2A525EFB0519}">
  <dimension ref="A1:IV58"/>
  <sheetViews>
    <sheetView topLeftCell="A6" workbookViewId="0">
      <selection activeCell="R8" sqref="R8:R48"/>
    </sheetView>
  </sheetViews>
  <sheetFormatPr defaultColWidth="8.85546875" defaultRowHeight="15"/>
  <cols>
    <col min="1" max="1" width="22.28515625" style="66" customWidth="1"/>
    <col min="2" max="2" width="11.28515625" style="66" customWidth="1"/>
    <col min="3" max="3" width="11.42578125" style="66" customWidth="1"/>
    <col min="4" max="4" width="11.28515625" style="66" customWidth="1"/>
    <col min="5" max="5" width="10.85546875" style="66" customWidth="1"/>
    <col min="6" max="8" width="10.7109375" style="66" customWidth="1"/>
    <col min="9" max="9" width="4.42578125" style="66" customWidth="1"/>
    <col min="10" max="10" width="22.28515625" style="66" customWidth="1"/>
    <col min="11" max="12" width="10.42578125" style="66" customWidth="1"/>
    <col min="13" max="14" width="9.85546875" style="66" customWidth="1"/>
    <col min="15" max="17" width="10.7109375" style="66" customWidth="1"/>
    <col min="18" max="18" width="10" style="66" customWidth="1"/>
    <col min="19" max="256" width="8.85546875" style="66"/>
    <col min="257" max="16384" width="8.85546875" style="18"/>
  </cols>
  <sheetData>
    <row r="1" spans="1:18" ht="14.1" customHeight="1">
      <c r="A1" s="328" t="s">
        <v>50</v>
      </c>
      <c r="B1" s="329"/>
      <c r="C1" s="329"/>
      <c r="D1" s="329"/>
      <c r="E1" s="329"/>
      <c r="F1" s="329"/>
      <c r="G1" s="329"/>
      <c r="H1" s="330"/>
      <c r="I1" s="65"/>
      <c r="J1" s="328" t="s">
        <v>50</v>
      </c>
      <c r="K1" s="329"/>
      <c r="L1" s="329"/>
      <c r="M1" s="329"/>
      <c r="N1" s="329"/>
      <c r="O1" s="329"/>
      <c r="P1" s="329"/>
      <c r="Q1" s="329"/>
      <c r="R1" s="330"/>
    </row>
    <row r="2" spans="1:18" ht="14.1" customHeight="1">
      <c r="A2" s="328" t="s">
        <v>51</v>
      </c>
      <c r="B2" s="331"/>
      <c r="C2" s="331"/>
      <c r="D2" s="331"/>
      <c r="E2" s="331"/>
      <c r="F2" s="331"/>
      <c r="G2" s="331"/>
      <c r="H2" s="332"/>
      <c r="I2" s="65"/>
      <c r="J2" s="67"/>
      <c r="K2" s="102"/>
      <c r="L2" s="102"/>
      <c r="M2" s="102"/>
      <c r="N2" s="102"/>
      <c r="O2" s="102"/>
      <c r="P2" s="102"/>
      <c r="Q2" s="102"/>
      <c r="R2" s="103"/>
    </row>
    <row r="3" spans="1:18" ht="14.1" customHeight="1">
      <c r="A3" s="328" t="s">
        <v>52</v>
      </c>
      <c r="B3" s="331"/>
      <c r="C3" s="331"/>
      <c r="D3" s="331"/>
      <c r="E3" s="331"/>
      <c r="F3" s="331"/>
      <c r="G3" s="331"/>
      <c r="H3" s="332"/>
      <c r="I3" s="65"/>
      <c r="J3" s="67"/>
      <c r="K3" s="102"/>
      <c r="L3" s="102"/>
      <c r="M3" s="102"/>
      <c r="N3" s="102"/>
      <c r="O3" s="102"/>
      <c r="P3" s="102"/>
      <c r="Q3" s="102"/>
      <c r="R3" s="103"/>
    </row>
    <row r="4" spans="1:18" ht="15" customHeight="1">
      <c r="A4" s="70" t="s">
        <v>100</v>
      </c>
      <c r="B4" s="71" t="s">
        <v>101</v>
      </c>
      <c r="C4" s="71" t="s">
        <v>102</v>
      </c>
      <c r="D4" s="72" t="s">
        <v>69</v>
      </c>
      <c r="E4" s="74"/>
      <c r="F4" s="74"/>
      <c r="G4" s="74"/>
      <c r="H4" s="75"/>
      <c r="I4" s="76"/>
      <c r="J4" s="77"/>
      <c r="K4" s="78"/>
      <c r="L4" s="79"/>
      <c r="M4" s="79"/>
      <c r="N4" s="79"/>
      <c r="O4" s="333" t="s">
        <v>58</v>
      </c>
      <c r="P4" s="334"/>
      <c r="Q4" s="335"/>
      <c r="R4" s="80">
        <f>COUNTIF(R8:R44,"&lt;&gt;0")</f>
        <v>11</v>
      </c>
    </row>
    <row r="5" spans="1:18" ht="14.1" customHeight="1">
      <c r="A5" s="70" t="s">
        <v>103</v>
      </c>
      <c r="B5" s="71" t="s">
        <v>104</v>
      </c>
      <c r="C5" s="71" t="s">
        <v>105</v>
      </c>
      <c r="D5" s="72" t="s">
        <v>106</v>
      </c>
      <c r="E5" s="74"/>
      <c r="F5" s="74"/>
      <c r="G5" s="74"/>
      <c r="H5" s="75"/>
      <c r="I5" s="76"/>
      <c r="J5" s="81"/>
      <c r="K5" s="82"/>
      <c r="L5" s="82"/>
      <c r="M5" s="82"/>
      <c r="N5" s="82"/>
      <c r="O5" s="82"/>
      <c r="P5" s="82"/>
      <c r="Q5" s="82"/>
      <c r="R5" s="82"/>
    </row>
    <row r="6" spans="1:18" ht="14.1" customHeight="1">
      <c r="A6" s="83"/>
      <c r="B6" s="328" t="s">
        <v>64</v>
      </c>
      <c r="C6" s="331"/>
      <c r="D6" s="331"/>
      <c r="E6" s="331"/>
      <c r="F6" s="331"/>
      <c r="G6" s="331"/>
      <c r="H6" s="332"/>
      <c r="I6" s="65"/>
      <c r="J6" s="83"/>
      <c r="K6" s="328" t="s">
        <v>64</v>
      </c>
      <c r="L6" s="329"/>
      <c r="M6" s="329"/>
      <c r="N6" s="329"/>
      <c r="O6" s="329"/>
      <c r="P6" s="329"/>
      <c r="Q6" s="330"/>
      <c r="R6" s="83"/>
    </row>
    <row r="7" spans="1:18" ht="14.1" customHeight="1">
      <c r="A7" s="84" t="s">
        <v>0</v>
      </c>
      <c r="B7" s="83">
        <v>1</v>
      </c>
      <c r="C7" s="83">
        <v>2</v>
      </c>
      <c r="D7" s="83">
        <v>3</v>
      </c>
      <c r="E7" s="83">
        <v>4</v>
      </c>
      <c r="F7" s="83">
        <v>5</v>
      </c>
      <c r="G7" s="83">
        <v>6</v>
      </c>
      <c r="H7" s="83">
        <v>7</v>
      </c>
      <c r="I7" s="65"/>
      <c r="J7" s="84" t="s">
        <v>0</v>
      </c>
      <c r="K7" s="83">
        <v>8</v>
      </c>
      <c r="L7" s="83">
        <v>9</v>
      </c>
      <c r="M7" s="83">
        <v>10</v>
      </c>
      <c r="N7" s="83">
        <v>11</v>
      </c>
      <c r="O7" s="83">
        <v>12</v>
      </c>
      <c r="P7" s="83">
        <v>13</v>
      </c>
      <c r="Q7" s="83">
        <v>14</v>
      </c>
      <c r="R7" s="85" t="s">
        <v>1</v>
      </c>
    </row>
    <row r="8" spans="1:18" ht="15" customHeight="1">
      <c r="A8" s="70" t="s">
        <v>2</v>
      </c>
      <c r="B8" s="86"/>
      <c r="C8" s="86"/>
      <c r="D8" s="86"/>
      <c r="E8" s="86"/>
      <c r="F8" s="86"/>
      <c r="G8" s="86"/>
      <c r="H8" s="86"/>
      <c r="I8" s="87"/>
      <c r="J8" s="70" t="s">
        <v>2</v>
      </c>
      <c r="K8" s="86"/>
      <c r="L8" s="86"/>
      <c r="M8" s="86"/>
      <c r="N8" s="86"/>
      <c r="O8" s="86"/>
      <c r="P8" s="86"/>
      <c r="Q8" s="86"/>
      <c r="R8" s="88">
        <f t="shared" ref="R8:R45" si="0">SUM(B8:H8)+SUM(K8:Q8)</f>
        <v>0</v>
      </c>
    </row>
    <row r="9" spans="1:18" ht="15" customHeight="1">
      <c r="A9" s="70" t="s">
        <v>3</v>
      </c>
      <c r="B9" s="86"/>
      <c r="C9" s="86"/>
      <c r="D9" s="86"/>
      <c r="E9" s="86"/>
      <c r="F9" s="86"/>
      <c r="G9" s="86"/>
      <c r="H9" s="86"/>
      <c r="I9" s="87"/>
      <c r="J9" s="70" t="s">
        <v>3</v>
      </c>
      <c r="K9" s="86"/>
      <c r="L9" s="86"/>
      <c r="M9" s="86"/>
      <c r="N9" s="86"/>
      <c r="O9" s="86"/>
      <c r="P9" s="86"/>
      <c r="Q9" s="86"/>
      <c r="R9" s="88">
        <f t="shared" si="0"/>
        <v>0</v>
      </c>
    </row>
    <row r="10" spans="1:18" ht="15" customHeight="1">
      <c r="A10" s="70" t="s">
        <v>4</v>
      </c>
      <c r="B10" s="86"/>
      <c r="C10" s="86"/>
      <c r="D10" s="86"/>
      <c r="E10" s="86"/>
      <c r="F10" s="86"/>
      <c r="G10" s="86"/>
      <c r="H10" s="86"/>
      <c r="I10" s="87"/>
      <c r="J10" s="70" t="s">
        <v>4</v>
      </c>
      <c r="K10" s="86"/>
      <c r="L10" s="86"/>
      <c r="M10" s="86"/>
      <c r="N10" s="86"/>
      <c r="O10" s="86"/>
      <c r="P10" s="86"/>
      <c r="Q10" s="86"/>
      <c r="R10" s="88">
        <f t="shared" si="0"/>
        <v>0</v>
      </c>
    </row>
    <row r="11" spans="1:18" ht="15" customHeight="1">
      <c r="A11" s="70" t="s">
        <v>5</v>
      </c>
      <c r="B11" s="86"/>
      <c r="C11" s="86"/>
      <c r="D11" s="86"/>
      <c r="E11" s="86"/>
      <c r="F11" s="86"/>
      <c r="G11" s="86"/>
      <c r="H11" s="86"/>
      <c r="I11" s="87"/>
      <c r="J11" s="70" t="s">
        <v>5</v>
      </c>
      <c r="K11" s="86"/>
      <c r="L11" s="86"/>
      <c r="M11" s="86"/>
      <c r="N11" s="86"/>
      <c r="O11" s="86"/>
      <c r="P11" s="86"/>
      <c r="Q11" s="86"/>
      <c r="R11" s="88">
        <f t="shared" si="0"/>
        <v>0</v>
      </c>
    </row>
    <row r="12" spans="1:18" ht="15" customHeight="1">
      <c r="A12" s="70" t="s">
        <v>6</v>
      </c>
      <c r="B12" s="86"/>
      <c r="C12" s="86"/>
      <c r="D12" s="86"/>
      <c r="E12" s="86"/>
      <c r="F12" s="86"/>
      <c r="G12" s="86"/>
      <c r="H12" s="86"/>
      <c r="I12" s="87"/>
      <c r="J12" s="70" t="s">
        <v>6</v>
      </c>
      <c r="K12" s="86"/>
      <c r="L12" s="86"/>
      <c r="M12" s="86"/>
      <c r="N12" s="86"/>
      <c r="O12" s="86"/>
      <c r="P12" s="86"/>
      <c r="Q12" s="86"/>
      <c r="R12" s="88">
        <f t="shared" si="0"/>
        <v>0</v>
      </c>
    </row>
    <row r="13" spans="1:18" ht="15" customHeight="1">
      <c r="A13" s="70" t="s">
        <v>7</v>
      </c>
      <c r="B13" s="86"/>
      <c r="C13" s="86"/>
      <c r="D13" s="86"/>
      <c r="E13" s="86"/>
      <c r="F13" s="86"/>
      <c r="G13" s="86"/>
      <c r="H13" s="86"/>
      <c r="I13" s="87"/>
      <c r="J13" s="70" t="s">
        <v>7</v>
      </c>
      <c r="K13" s="86"/>
      <c r="L13" s="86"/>
      <c r="M13" s="86"/>
      <c r="N13" s="86"/>
      <c r="O13" s="86"/>
      <c r="P13" s="86"/>
      <c r="Q13" s="86"/>
      <c r="R13" s="88">
        <f t="shared" si="0"/>
        <v>0</v>
      </c>
    </row>
    <row r="14" spans="1:18" ht="15" customHeight="1">
      <c r="A14" s="70" t="s">
        <v>8</v>
      </c>
      <c r="B14" s="86"/>
      <c r="C14" s="86">
        <v>1</v>
      </c>
      <c r="D14" s="86"/>
      <c r="E14" s="86"/>
      <c r="F14" s="86"/>
      <c r="G14" s="86"/>
      <c r="H14" s="86"/>
      <c r="I14" s="87"/>
      <c r="J14" s="70" t="s">
        <v>8</v>
      </c>
      <c r="K14" s="86"/>
      <c r="L14" s="86"/>
      <c r="M14" s="86"/>
      <c r="N14" s="86"/>
      <c r="O14" s="86"/>
      <c r="P14" s="86"/>
      <c r="Q14" s="86"/>
      <c r="R14" s="88">
        <f t="shared" si="0"/>
        <v>1</v>
      </c>
    </row>
    <row r="15" spans="1:18" ht="15" customHeight="1">
      <c r="A15" s="70" t="s">
        <v>9</v>
      </c>
      <c r="B15" s="86"/>
      <c r="C15" s="86"/>
      <c r="D15" s="86"/>
      <c r="E15" s="86"/>
      <c r="F15" s="86"/>
      <c r="G15" s="86"/>
      <c r="H15" s="86"/>
      <c r="I15" s="87"/>
      <c r="J15" s="70" t="s">
        <v>9</v>
      </c>
      <c r="K15" s="86"/>
      <c r="L15" s="86"/>
      <c r="M15" s="86"/>
      <c r="N15" s="86"/>
      <c r="O15" s="86"/>
      <c r="P15" s="86"/>
      <c r="Q15" s="86"/>
      <c r="R15" s="88">
        <f t="shared" si="0"/>
        <v>0</v>
      </c>
    </row>
    <row r="16" spans="1:18" ht="15" customHeight="1">
      <c r="A16" s="70" t="s">
        <v>10</v>
      </c>
      <c r="B16" s="86"/>
      <c r="C16" s="86">
        <v>3</v>
      </c>
      <c r="D16" s="86">
        <v>12</v>
      </c>
      <c r="E16" s="86"/>
      <c r="F16" s="86"/>
      <c r="G16" s="86">
        <v>2</v>
      </c>
      <c r="H16" s="86">
        <v>1</v>
      </c>
      <c r="I16" s="87"/>
      <c r="J16" s="70" t="s">
        <v>10</v>
      </c>
      <c r="K16" s="86">
        <v>2</v>
      </c>
      <c r="L16" s="86">
        <v>2</v>
      </c>
      <c r="M16" s="86"/>
      <c r="N16" s="86"/>
      <c r="O16" s="86"/>
      <c r="P16" s="86"/>
      <c r="Q16" s="86"/>
      <c r="R16" s="88">
        <f t="shared" si="0"/>
        <v>22</v>
      </c>
    </row>
    <row r="17" spans="1:18" ht="15" customHeight="1">
      <c r="A17" s="70" t="s">
        <v>31</v>
      </c>
      <c r="B17" s="86"/>
      <c r="C17" s="86"/>
      <c r="D17" s="86"/>
      <c r="E17" s="86"/>
      <c r="F17" s="86"/>
      <c r="G17" s="86"/>
      <c r="H17" s="86"/>
      <c r="I17" s="87"/>
      <c r="J17" s="70" t="s">
        <v>31</v>
      </c>
      <c r="K17" s="86"/>
      <c r="L17" s="86"/>
      <c r="M17" s="86"/>
      <c r="N17" s="86"/>
      <c r="O17" s="86"/>
      <c r="P17" s="86"/>
      <c r="Q17" s="86"/>
      <c r="R17" s="88">
        <f t="shared" si="0"/>
        <v>0</v>
      </c>
    </row>
    <row r="18" spans="1:18" ht="15" customHeight="1">
      <c r="A18" s="70" t="s">
        <v>11</v>
      </c>
      <c r="B18" s="86"/>
      <c r="C18" s="86"/>
      <c r="D18" s="86"/>
      <c r="E18" s="86"/>
      <c r="F18" s="86"/>
      <c r="G18" s="86"/>
      <c r="H18" s="86"/>
      <c r="I18" s="87"/>
      <c r="J18" s="70" t="s">
        <v>11</v>
      </c>
      <c r="K18" s="86"/>
      <c r="L18" s="86"/>
      <c r="M18" s="86"/>
      <c r="N18" s="86"/>
      <c r="O18" s="86"/>
      <c r="P18" s="86"/>
      <c r="Q18" s="86"/>
      <c r="R18" s="88">
        <f t="shared" si="0"/>
        <v>0</v>
      </c>
    </row>
    <row r="19" spans="1:18" ht="15" customHeight="1">
      <c r="A19" s="70" t="s">
        <v>33</v>
      </c>
      <c r="B19" s="86"/>
      <c r="C19" s="86"/>
      <c r="D19" s="86"/>
      <c r="E19" s="86"/>
      <c r="F19" s="86"/>
      <c r="G19" s="86"/>
      <c r="H19" s="86"/>
      <c r="I19" s="87"/>
      <c r="J19" s="70" t="s">
        <v>33</v>
      </c>
      <c r="K19" s="86"/>
      <c r="L19" s="86"/>
      <c r="M19" s="86"/>
      <c r="N19" s="86"/>
      <c r="O19" s="86"/>
      <c r="P19" s="86"/>
      <c r="Q19" s="86"/>
      <c r="R19" s="88">
        <f t="shared" si="0"/>
        <v>0</v>
      </c>
    </row>
    <row r="20" spans="1:18" ht="15" customHeight="1">
      <c r="A20" s="70" t="s">
        <v>12</v>
      </c>
      <c r="B20" s="86"/>
      <c r="C20" s="86">
        <v>1</v>
      </c>
      <c r="D20" s="86">
        <v>1</v>
      </c>
      <c r="E20" s="86"/>
      <c r="F20" s="86"/>
      <c r="G20" s="86">
        <v>3</v>
      </c>
      <c r="H20" s="86">
        <v>1</v>
      </c>
      <c r="I20" s="87"/>
      <c r="J20" s="70" t="s">
        <v>12</v>
      </c>
      <c r="K20" s="86"/>
      <c r="L20" s="86"/>
      <c r="M20" s="86"/>
      <c r="N20" s="86"/>
      <c r="O20" s="86">
        <v>2</v>
      </c>
      <c r="P20" s="86"/>
      <c r="Q20" s="86">
        <v>2</v>
      </c>
      <c r="R20" s="88">
        <f t="shared" si="0"/>
        <v>10</v>
      </c>
    </row>
    <row r="21" spans="1:18" ht="15" customHeight="1">
      <c r="A21" s="70" t="s">
        <v>13</v>
      </c>
      <c r="B21" s="86"/>
      <c r="C21" s="86"/>
      <c r="D21" s="86"/>
      <c r="E21" s="86"/>
      <c r="F21" s="86"/>
      <c r="G21" s="86"/>
      <c r="H21" s="86"/>
      <c r="I21" s="87"/>
      <c r="J21" s="70" t="s">
        <v>13</v>
      </c>
      <c r="K21" s="86"/>
      <c r="L21" s="86"/>
      <c r="M21" s="86"/>
      <c r="N21" s="86"/>
      <c r="O21" s="86"/>
      <c r="P21" s="86"/>
      <c r="Q21" s="86"/>
      <c r="R21" s="88">
        <f t="shared" si="0"/>
        <v>0</v>
      </c>
    </row>
    <row r="22" spans="1:18" ht="15" customHeight="1">
      <c r="A22" s="70" t="s">
        <v>14</v>
      </c>
      <c r="B22" s="86"/>
      <c r="C22" s="86"/>
      <c r="D22" s="86"/>
      <c r="E22" s="86"/>
      <c r="F22" s="86"/>
      <c r="G22" s="86">
        <v>1</v>
      </c>
      <c r="H22" s="86"/>
      <c r="I22" s="87"/>
      <c r="J22" s="70" t="s">
        <v>14</v>
      </c>
      <c r="K22" s="86"/>
      <c r="L22" s="86"/>
      <c r="M22" s="86"/>
      <c r="N22" s="86"/>
      <c r="O22" s="86"/>
      <c r="P22" s="86"/>
      <c r="Q22" s="86"/>
      <c r="R22" s="88">
        <f t="shared" si="0"/>
        <v>1</v>
      </c>
    </row>
    <row r="23" spans="1:18" ht="15" customHeight="1">
      <c r="A23" s="110" t="s">
        <v>93</v>
      </c>
      <c r="B23" s="86"/>
      <c r="C23" s="86"/>
      <c r="D23" s="86"/>
      <c r="E23" s="86"/>
      <c r="F23" s="86"/>
      <c r="G23" s="86"/>
      <c r="H23" s="86"/>
      <c r="I23" s="87"/>
      <c r="J23" s="110" t="s">
        <v>93</v>
      </c>
      <c r="K23" s="94"/>
      <c r="L23" s="98">
        <v>1</v>
      </c>
      <c r="M23" s="98">
        <v>1</v>
      </c>
      <c r="N23" s="94"/>
      <c r="O23" s="94"/>
      <c r="P23" s="94"/>
      <c r="Q23" s="98">
        <v>2</v>
      </c>
      <c r="R23" s="111">
        <v>4</v>
      </c>
    </row>
    <row r="24" spans="1:18" ht="15" customHeight="1">
      <c r="A24" s="70" t="s">
        <v>15</v>
      </c>
      <c r="B24" s="86"/>
      <c r="C24" s="86"/>
      <c r="D24" s="86"/>
      <c r="E24" s="86"/>
      <c r="F24" s="86"/>
      <c r="G24" s="86"/>
      <c r="H24" s="86"/>
      <c r="I24" s="87"/>
      <c r="J24" s="70" t="s">
        <v>15</v>
      </c>
      <c r="K24" s="86"/>
      <c r="L24" s="86"/>
      <c r="M24" s="86"/>
      <c r="N24" s="86"/>
      <c r="O24" s="86"/>
      <c r="P24" s="86"/>
      <c r="Q24" s="86"/>
      <c r="R24" s="88">
        <f t="shared" si="0"/>
        <v>0</v>
      </c>
    </row>
    <row r="25" spans="1:18" ht="15" customHeight="1">
      <c r="A25" s="70" t="s">
        <v>16</v>
      </c>
      <c r="B25" s="86"/>
      <c r="C25" s="86"/>
      <c r="D25" s="86"/>
      <c r="E25" s="86"/>
      <c r="F25" s="86"/>
      <c r="G25" s="86"/>
      <c r="H25" s="86"/>
      <c r="I25" s="87"/>
      <c r="J25" s="70" t="s">
        <v>16</v>
      </c>
      <c r="K25" s="86"/>
      <c r="L25" s="86"/>
      <c r="M25" s="86">
        <v>1</v>
      </c>
      <c r="N25" s="86"/>
      <c r="O25" s="86"/>
      <c r="P25" s="86"/>
      <c r="Q25" s="86"/>
      <c r="R25" s="88">
        <f t="shared" si="0"/>
        <v>1</v>
      </c>
    </row>
    <row r="26" spans="1:18" ht="15" customHeight="1">
      <c r="A26" s="70" t="s">
        <v>17</v>
      </c>
      <c r="B26" s="86"/>
      <c r="C26" s="86"/>
      <c r="D26" s="86"/>
      <c r="E26" s="86"/>
      <c r="F26" s="86"/>
      <c r="G26" s="86"/>
      <c r="H26" s="86"/>
      <c r="I26" s="87"/>
      <c r="J26" s="70" t="s">
        <v>17</v>
      </c>
      <c r="K26" s="86"/>
      <c r="L26" s="86"/>
      <c r="M26" s="86"/>
      <c r="N26" s="86"/>
      <c r="O26" s="86"/>
      <c r="P26" s="86"/>
      <c r="Q26" s="86"/>
      <c r="R26" s="88">
        <f t="shared" si="0"/>
        <v>0</v>
      </c>
    </row>
    <row r="27" spans="1:18" ht="15" customHeight="1">
      <c r="A27" s="70" t="s">
        <v>18</v>
      </c>
      <c r="B27" s="86"/>
      <c r="C27" s="86"/>
      <c r="D27" s="86"/>
      <c r="E27" s="86"/>
      <c r="F27" s="86"/>
      <c r="G27" s="86"/>
      <c r="H27" s="86"/>
      <c r="I27" s="87"/>
      <c r="J27" s="70" t="s">
        <v>18</v>
      </c>
      <c r="K27" s="86"/>
      <c r="L27" s="86"/>
      <c r="M27" s="86"/>
      <c r="N27" s="86"/>
      <c r="O27" s="86"/>
      <c r="P27" s="86"/>
      <c r="Q27" s="86"/>
      <c r="R27" s="88">
        <f t="shared" si="0"/>
        <v>0</v>
      </c>
    </row>
    <row r="28" spans="1:18" ht="15" customHeight="1">
      <c r="A28" s="70" t="s">
        <v>19</v>
      </c>
      <c r="B28" s="86"/>
      <c r="C28" s="86"/>
      <c r="D28" s="86"/>
      <c r="E28" s="86"/>
      <c r="F28" s="86"/>
      <c r="G28" s="86"/>
      <c r="H28" s="86"/>
      <c r="I28" s="87"/>
      <c r="J28" s="70" t="s">
        <v>19</v>
      </c>
      <c r="K28" s="86"/>
      <c r="L28" s="86"/>
      <c r="M28" s="86"/>
      <c r="N28" s="86"/>
      <c r="O28" s="86"/>
      <c r="P28" s="86"/>
      <c r="Q28" s="86"/>
      <c r="R28" s="88">
        <f t="shared" si="0"/>
        <v>0</v>
      </c>
    </row>
    <row r="29" spans="1:18" ht="15" customHeight="1">
      <c r="A29" s="70" t="s">
        <v>20</v>
      </c>
      <c r="B29" s="86"/>
      <c r="C29" s="86"/>
      <c r="D29" s="86"/>
      <c r="E29" s="86"/>
      <c r="F29" s="86"/>
      <c r="G29" s="86"/>
      <c r="H29" s="86"/>
      <c r="I29" s="87"/>
      <c r="J29" s="70" t="s">
        <v>20</v>
      </c>
      <c r="K29" s="86"/>
      <c r="L29" s="86"/>
      <c r="M29" s="86"/>
      <c r="N29" s="86"/>
      <c r="O29" s="86"/>
      <c r="P29" s="86"/>
      <c r="Q29" s="86"/>
      <c r="R29" s="88">
        <f t="shared" si="0"/>
        <v>0</v>
      </c>
    </row>
    <row r="30" spans="1:18" ht="15" customHeight="1">
      <c r="A30" s="70" t="s">
        <v>21</v>
      </c>
      <c r="B30" s="86"/>
      <c r="C30" s="86"/>
      <c r="D30" s="86"/>
      <c r="E30" s="86"/>
      <c r="F30" s="86"/>
      <c r="G30" s="86"/>
      <c r="H30" s="86"/>
      <c r="I30" s="87"/>
      <c r="J30" s="70" t="s">
        <v>21</v>
      </c>
      <c r="K30" s="86"/>
      <c r="L30" s="86"/>
      <c r="M30" s="86">
        <v>1</v>
      </c>
      <c r="N30" s="86"/>
      <c r="O30" s="86"/>
      <c r="P30" s="86"/>
      <c r="Q30" s="86">
        <v>1</v>
      </c>
      <c r="R30" s="88">
        <f t="shared" si="0"/>
        <v>2</v>
      </c>
    </row>
    <row r="31" spans="1:18" ht="15" customHeight="1">
      <c r="A31" s="70" t="s">
        <v>22</v>
      </c>
      <c r="B31" s="86"/>
      <c r="C31" s="86"/>
      <c r="D31" s="86"/>
      <c r="E31" s="86"/>
      <c r="F31" s="86">
        <v>2</v>
      </c>
      <c r="G31" s="86"/>
      <c r="H31" s="86"/>
      <c r="I31" s="87"/>
      <c r="J31" s="70" t="s">
        <v>22</v>
      </c>
      <c r="K31" s="86"/>
      <c r="L31" s="86"/>
      <c r="M31" s="86"/>
      <c r="N31" s="86"/>
      <c r="O31" s="86"/>
      <c r="P31" s="86"/>
      <c r="Q31" s="86"/>
      <c r="R31" s="88">
        <f t="shared" si="0"/>
        <v>2</v>
      </c>
    </row>
    <row r="32" spans="1:18" ht="15" customHeight="1">
      <c r="A32" s="70" t="s">
        <v>23</v>
      </c>
      <c r="B32" s="86"/>
      <c r="C32" s="86"/>
      <c r="D32" s="86"/>
      <c r="E32" s="86"/>
      <c r="F32" s="86"/>
      <c r="G32" s="86"/>
      <c r="H32" s="86"/>
      <c r="I32" s="87"/>
      <c r="J32" s="70" t="s">
        <v>23</v>
      </c>
      <c r="K32" s="86"/>
      <c r="L32" s="86"/>
      <c r="M32" s="86"/>
      <c r="N32" s="86"/>
      <c r="O32" s="86"/>
      <c r="P32" s="86"/>
      <c r="Q32" s="86"/>
      <c r="R32" s="88">
        <f t="shared" si="0"/>
        <v>0</v>
      </c>
    </row>
    <row r="33" spans="1:18" ht="15" customHeight="1">
      <c r="A33" s="70" t="s">
        <v>38</v>
      </c>
      <c r="B33" s="86"/>
      <c r="C33" s="86"/>
      <c r="D33" s="86"/>
      <c r="E33" s="86"/>
      <c r="F33" s="86"/>
      <c r="G33" s="86"/>
      <c r="H33" s="86"/>
      <c r="I33" s="87"/>
      <c r="J33" s="70" t="s">
        <v>38</v>
      </c>
      <c r="K33" s="86"/>
      <c r="L33" s="86"/>
      <c r="M33" s="86"/>
      <c r="N33" s="86"/>
      <c r="O33" s="86"/>
      <c r="P33" s="86"/>
      <c r="Q33" s="86"/>
      <c r="R33" s="88">
        <f t="shared" si="0"/>
        <v>0</v>
      </c>
    </row>
    <row r="34" spans="1:18" ht="15" customHeight="1">
      <c r="A34" s="70" t="s">
        <v>32</v>
      </c>
      <c r="B34" s="86"/>
      <c r="C34" s="86"/>
      <c r="D34" s="86"/>
      <c r="E34" s="86"/>
      <c r="F34" s="86"/>
      <c r="G34" s="86"/>
      <c r="H34" s="86"/>
      <c r="I34" s="87"/>
      <c r="J34" s="70" t="s">
        <v>32</v>
      </c>
      <c r="K34" s="86"/>
      <c r="L34" s="86"/>
      <c r="M34" s="86"/>
      <c r="N34" s="86"/>
      <c r="O34" s="86"/>
      <c r="P34" s="86"/>
      <c r="Q34" s="86"/>
      <c r="R34" s="88">
        <f t="shared" si="0"/>
        <v>0</v>
      </c>
    </row>
    <row r="35" spans="1:18" ht="15" customHeight="1">
      <c r="A35" s="70" t="s">
        <v>24</v>
      </c>
      <c r="B35" s="86"/>
      <c r="C35" s="86"/>
      <c r="D35" s="86"/>
      <c r="E35" s="86"/>
      <c r="F35" s="86"/>
      <c r="G35" s="86"/>
      <c r="H35" s="86"/>
      <c r="I35" s="87"/>
      <c r="J35" s="70" t="s">
        <v>24</v>
      </c>
      <c r="K35" s="86"/>
      <c r="L35" s="86"/>
      <c r="M35" s="86"/>
      <c r="N35" s="86"/>
      <c r="O35" s="86"/>
      <c r="P35" s="86"/>
      <c r="Q35" s="86"/>
      <c r="R35" s="88">
        <f t="shared" si="0"/>
        <v>0</v>
      </c>
    </row>
    <row r="36" spans="1:18" ht="15" customHeight="1">
      <c r="A36" s="70" t="s">
        <v>25</v>
      </c>
      <c r="B36" s="86">
        <v>2</v>
      </c>
      <c r="C36" s="86"/>
      <c r="D36" s="86"/>
      <c r="E36" s="86"/>
      <c r="F36" s="86"/>
      <c r="G36" s="86"/>
      <c r="H36" s="86"/>
      <c r="I36" s="87"/>
      <c r="J36" s="70" t="s">
        <v>25</v>
      </c>
      <c r="K36" s="86"/>
      <c r="L36" s="86"/>
      <c r="M36" s="86"/>
      <c r="N36" s="86"/>
      <c r="O36" s="86"/>
      <c r="P36" s="86"/>
      <c r="Q36" s="86"/>
      <c r="R36" s="88">
        <f t="shared" si="0"/>
        <v>2</v>
      </c>
    </row>
    <row r="37" spans="1:18" ht="15" customHeight="1">
      <c r="A37" s="70" t="s">
        <v>26</v>
      </c>
      <c r="B37" s="86"/>
      <c r="C37" s="86"/>
      <c r="D37" s="86"/>
      <c r="E37" s="86"/>
      <c r="F37" s="86"/>
      <c r="G37" s="86"/>
      <c r="H37" s="86"/>
      <c r="I37" s="87"/>
      <c r="J37" s="70" t="s">
        <v>26</v>
      </c>
      <c r="K37" s="86"/>
      <c r="L37" s="86"/>
      <c r="M37" s="86"/>
      <c r="N37" s="86"/>
      <c r="O37" s="86"/>
      <c r="P37" s="86"/>
      <c r="Q37" s="86"/>
      <c r="R37" s="88">
        <f t="shared" si="0"/>
        <v>0</v>
      </c>
    </row>
    <row r="38" spans="1:18" ht="15" customHeight="1">
      <c r="A38" s="70" t="s">
        <v>39</v>
      </c>
      <c r="B38" s="86"/>
      <c r="C38" s="86"/>
      <c r="D38" s="86"/>
      <c r="E38" s="86"/>
      <c r="F38" s="86"/>
      <c r="G38" s="86"/>
      <c r="H38" s="86"/>
      <c r="I38" s="87"/>
      <c r="J38" s="70" t="s">
        <v>39</v>
      </c>
      <c r="K38" s="86"/>
      <c r="L38" s="86"/>
      <c r="M38" s="86"/>
      <c r="N38" s="86"/>
      <c r="O38" s="86"/>
      <c r="P38" s="86"/>
      <c r="Q38" s="86"/>
      <c r="R38" s="88">
        <f t="shared" si="0"/>
        <v>0</v>
      </c>
    </row>
    <row r="39" spans="1:18" ht="15" customHeight="1">
      <c r="A39" s="70" t="s">
        <v>27</v>
      </c>
      <c r="B39" s="86">
        <v>1</v>
      </c>
      <c r="C39" s="86"/>
      <c r="D39" s="86"/>
      <c r="E39" s="86"/>
      <c r="F39" s="86"/>
      <c r="G39" s="86">
        <v>1</v>
      </c>
      <c r="H39" s="86"/>
      <c r="I39" s="87"/>
      <c r="J39" s="70" t="s">
        <v>27</v>
      </c>
      <c r="K39" s="86"/>
      <c r="L39" s="86"/>
      <c r="M39" s="86"/>
      <c r="N39" s="86"/>
      <c r="O39" s="86"/>
      <c r="P39" s="86"/>
      <c r="Q39" s="86"/>
      <c r="R39" s="88">
        <f t="shared" si="0"/>
        <v>2</v>
      </c>
    </row>
    <row r="40" spans="1:18" ht="15" customHeight="1">
      <c r="A40" s="70" t="s">
        <v>28</v>
      </c>
      <c r="B40" s="86"/>
      <c r="C40" s="86"/>
      <c r="D40" s="86"/>
      <c r="E40" s="86"/>
      <c r="F40" s="86"/>
      <c r="G40" s="86"/>
      <c r="H40" s="86"/>
      <c r="I40" s="87"/>
      <c r="J40" s="70" t="s">
        <v>28</v>
      </c>
      <c r="K40" s="86"/>
      <c r="L40" s="86"/>
      <c r="M40" s="86"/>
      <c r="N40" s="86"/>
      <c r="O40" s="86"/>
      <c r="P40" s="86"/>
      <c r="Q40" s="86"/>
      <c r="R40" s="88">
        <f t="shared" si="0"/>
        <v>0</v>
      </c>
    </row>
    <row r="41" spans="1:18" ht="15" customHeight="1">
      <c r="A41" s="70" t="s">
        <v>29</v>
      </c>
      <c r="B41" s="86"/>
      <c r="C41" s="86">
        <v>3</v>
      </c>
      <c r="D41" s="86"/>
      <c r="E41" s="86"/>
      <c r="F41" s="86"/>
      <c r="G41" s="86"/>
      <c r="H41" s="86"/>
      <c r="I41" s="87"/>
      <c r="J41" s="70" t="s">
        <v>29</v>
      </c>
      <c r="K41" s="86"/>
      <c r="L41" s="86">
        <v>7</v>
      </c>
      <c r="M41" s="86"/>
      <c r="N41" s="86"/>
      <c r="O41" s="86"/>
      <c r="P41" s="86"/>
      <c r="Q41" s="86">
        <v>1</v>
      </c>
      <c r="R41" s="88">
        <f t="shared" si="0"/>
        <v>11</v>
      </c>
    </row>
    <row r="42" spans="1:18" ht="15" customHeight="1">
      <c r="A42" s="70" t="s">
        <v>34</v>
      </c>
      <c r="B42" s="86"/>
      <c r="C42" s="86"/>
      <c r="D42" s="86"/>
      <c r="E42" s="86"/>
      <c r="F42" s="86"/>
      <c r="G42" s="86"/>
      <c r="H42" s="86"/>
      <c r="I42" s="87"/>
      <c r="J42" s="70" t="s">
        <v>34</v>
      </c>
      <c r="K42" s="86"/>
      <c r="L42" s="86"/>
      <c r="M42" s="86"/>
      <c r="N42" s="86"/>
      <c r="O42" s="86"/>
      <c r="P42" s="86"/>
      <c r="Q42" s="86"/>
      <c r="R42" s="88">
        <f t="shared" si="0"/>
        <v>0</v>
      </c>
    </row>
    <row r="43" spans="1:18" ht="15" customHeight="1">
      <c r="A43" s="70" t="s">
        <v>40</v>
      </c>
      <c r="B43" s="86"/>
      <c r="C43" s="86"/>
      <c r="D43" s="86"/>
      <c r="E43" s="86"/>
      <c r="F43" s="86"/>
      <c r="G43" s="86"/>
      <c r="H43" s="86"/>
      <c r="I43" s="87"/>
      <c r="J43" s="70" t="s">
        <v>40</v>
      </c>
      <c r="K43" s="86"/>
      <c r="L43" s="86"/>
      <c r="M43" s="86"/>
      <c r="N43" s="86"/>
      <c r="O43" s="86"/>
      <c r="P43" s="86"/>
      <c r="Q43" s="86"/>
      <c r="R43" s="88">
        <f t="shared" si="0"/>
        <v>0</v>
      </c>
    </row>
    <row r="44" spans="1:18" ht="15" customHeight="1">
      <c r="A44" s="70" t="s">
        <v>30</v>
      </c>
      <c r="B44" s="86"/>
      <c r="C44" s="86"/>
      <c r="D44" s="86"/>
      <c r="E44" s="86"/>
      <c r="F44" s="86"/>
      <c r="G44" s="86"/>
      <c r="H44" s="86"/>
      <c r="I44" s="87"/>
      <c r="J44" s="70" t="s">
        <v>30</v>
      </c>
      <c r="K44" s="86"/>
      <c r="L44" s="86"/>
      <c r="M44" s="86"/>
      <c r="N44" s="86"/>
      <c r="O44" s="86"/>
      <c r="P44" s="86"/>
      <c r="Q44" s="86"/>
      <c r="R44" s="88">
        <f t="shared" si="0"/>
        <v>0</v>
      </c>
    </row>
    <row r="45" spans="1:18" ht="15" customHeight="1">
      <c r="A45" s="90" t="s">
        <v>1</v>
      </c>
      <c r="B45" s="88">
        <f t="shared" ref="B45:H45" si="1">SUM(B8:B44)</f>
        <v>3</v>
      </c>
      <c r="C45" s="88">
        <f t="shared" si="1"/>
        <v>8</v>
      </c>
      <c r="D45" s="88">
        <f t="shared" si="1"/>
        <v>13</v>
      </c>
      <c r="E45" s="88">
        <f t="shared" si="1"/>
        <v>0</v>
      </c>
      <c r="F45" s="88">
        <f t="shared" si="1"/>
        <v>2</v>
      </c>
      <c r="G45" s="88">
        <f t="shared" si="1"/>
        <v>7</v>
      </c>
      <c r="H45" s="88">
        <f t="shared" si="1"/>
        <v>2</v>
      </c>
      <c r="I45" s="91"/>
      <c r="J45" s="84" t="s">
        <v>1</v>
      </c>
      <c r="K45" s="88">
        <f t="shared" ref="K45:Q45" si="2">SUM(K8:K44)</f>
        <v>2</v>
      </c>
      <c r="L45" s="88">
        <f t="shared" si="2"/>
        <v>10</v>
      </c>
      <c r="M45" s="88">
        <f t="shared" si="2"/>
        <v>3</v>
      </c>
      <c r="N45" s="88">
        <f t="shared" si="2"/>
        <v>0</v>
      </c>
      <c r="O45" s="88">
        <f t="shared" si="2"/>
        <v>2</v>
      </c>
      <c r="P45" s="88">
        <f t="shared" si="2"/>
        <v>0</v>
      </c>
      <c r="Q45" s="88">
        <f t="shared" si="2"/>
        <v>6</v>
      </c>
      <c r="R45" s="88">
        <f t="shared" si="0"/>
        <v>58</v>
      </c>
    </row>
    <row r="46" spans="1:18" ht="15" customHeight="1">
      <c r="A46" s="92"/>
      <c r="B46" s="93"/>
      <c r="C46" s="93"/>
      <c r="D46" s="93"/>
      <c r="E46" s="93"/>
      <c r="F46" s="93"/>
      <c r="G46" s="93"/>
      <c r="H46" s="93"/>
      <c r="I46" s="94"/>
      <c r="J46" s="93"/>
      <c r="K46" s="93"/>
      <c r="L46" s="93"/>
      <c r="M46" s="93"/>
      <c r="N46" s="93"/>
      <c r="O46" s="93"/>
      <c r="P46" s="93"/>
      <c r="Q46" s="93"/>
      <c r="R46" s="93"/>
    </row>
    <row r="47" spans="1:18" ht="15" customHeight="1">
      <c r="A47" s="70" t="s">
        <v>41</v>
      </c>
      <c r="B47" s="86"/>
      <c r="C47" s="86"/>
      <c r="D47" s="86"/>
      <c r="E47" s="86"/>
      <c r="F47" s="86"/>
      <c r="G47" s="86"/>
      <c r="H47" s="86"/>
      <c r="I47" s="91"/>
      <c r="J47" s="70" t="s">
        <v>41</v>
      </c>
      <c r="K47" s="86"/>
      <c r="L47" s="86"/>
      <c r="M47" s="86"/>
      <c r="N47" s="86"/>
      <c r="O47" s="86"/>
      <c r="P47" s="86"/>
      <c r="Q47" s="86"/>
      <c r="R47" s="88">
        <f>SUM(B47:H47)+SUM(K47:Q47)</f>
        <v>0</v>
      </c>
    </row>
    <row r="48" spans="1:18" ht="15" customHeight="1">
      <c r="A48" s="71" t="s">
        <v>42</v>
      </c>
      <c r="B48" s="86"/>
      <c r="C48" s="86"/>
      <c r="D48" s="86"/>
      <c r="E48" s="86"/>
      <c r="F48" s="86"/>
      <c r="G48" s="86"/>
      <c r="H48" s="86"/>
      <c r="I48" s="91"/>
      <c r="J48" s="71" t="s">
        <v>42</v>
      </c>
      <c r="K48" s="86"/>
      <c r="L48" s="86"/>
      <c r="M48" s="86"/>
      <c r="N48" s="86"/>
      <c r="O48" s="86"/>
      <c r="P48" s="86"/>
      <c r="Q48" s="86"/>
      <c r="R48" s="88">
        <f>SUM(B48:H48)+SUM(K48:Q48)</f>
        <v>0</v>
      </c>
    </row>
    <row r="49" spans="1:18" ht="15" customHeight="1">
      <c r="A49" s="95"/>
      <c r="B49" s="96"/>
      <c r="C49" s="96"/>
      <c r="D49" s="96"/>
      <c r="E49" s="96"/>
      <c r="F49" s="96"/>
      <c r="G49" s="96"/>
      <c r="H49" s="96"/>
      <c r="I49" s="94"/>
      <c r="J49" s="96"/>
      <c r="K49" s="96"/>
      <c r="L49" s="96"/>
      <c r="M49" s="96"/>
      <c r="N49" s="96"/>
      <c r="O49" s="96"/>
      <c r="P49" s="96"/>
      <c r="Q49" s="96"/>
      <c r="R49" s="96"/>
    </row>
    <row r="50" spans="1:18" ht="15" customHeight="1">
      <c r="A50" s="98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</row>
    <row r="51" spans="1:18" ht="15" customHeight="1">
      <c r="A51" s="98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</row>
    <row r="52" spans="1:18" ht="15" customHeight="1">
      <c r="A52" s="98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</row>
    <row r="53" spans="1:18" ht="15" customHeight="1">
      <c r="A53" s="98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</row>
    <row r="54" spans="1:18" ht="15" customHeight="1">
      <c r="A54" s="98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</row>
    <row r="55" spans="1:18" ht="15" customHeight="1">
      <c r="A55" s="98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</row>
    <row r="56" spans="1:18" ht="15" customHeight="1">
      <c r="A56" s="98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</row>
    <row r="57" spans="1:18" ht="15" customHeight="1">
      <c r="A57" s="98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</row>
    <row r="58" spans="1:18" ht="15" customHeight="1">
      <c r="A58" s="98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</row>
  </sheetData>
  <mergeCells count="7">
    <mergeCell ref="B6:H6"/>
    <mergeCell ref="K6:Q6"/>
    <mergeCell ref="A1:H1"/>
    <mergeCell ref="J1:R1"/>
    <mergeCell ref="A2:H2"/>
    <mergeCell ref="A3:H3"/>
    <mergeCell ref="O4:Q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5C607-5F01-4672-B20C-A16A0A16F42B}">
  <dimension ref="A1:R62"/>
  <sheetViews>
    <sheetView workbookViewId="0">
      <selection sqref="A1:H1"/>
    </sheetView>
  </sheetViews>
  <sheetFormatPr defaultColWidth="8.85546875" defaultRowHeight="15"/>
  <cols>
    <col min="1" max="1" width="22.28515625" style="13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42578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8.85546875" style="13"/>
  </cols>
  <sheetData>
    <row r="1" spans="1:18" ht="14.1" customHeight="1">
      <c r="A1" s="328" t="s">
        <v>50</v>
      </c>
      <c r="B1" s="337"/>
      <c r="C1" s="337"/>
      <c r="D1" s="337"/>
      <c r="E1" s="337"/>
      <c r="F1" s="337"/>
      <c r="G1" s="337"/>
      <c r="H1" s="338"/>
      <c r="I1" s="117"/>
      <c r="J1" s="328" t="s">
        <v>50</v>
      </c>
      <c r="K1" s="337"/>
      <c r="L1" s="337"/>
      <c r="M1" s="337"/>
      <c r="N1" s="337"/>
      <c r="O1" s="337"/>
      <c r="P1" s="337"/>
      <c r="Q1" s="337"/>
      <c r="R1" s="338"/>
    </row>
    <row r="2" spans="1:18" ht="14.1" customHeight="1">
      <c r="A2" s="328" t="s">
        <v>51</v>
      </c>
      <c r="B2" s="339"/>
      <c r="C2" s="339"/>
      <c r="D2" s="339"/>
      <c r="E2" s="339"/>
      <c r="F2" s="339"/>
      <c r="G2" s="339"/>
      <c r="H2" s="340"/>
      <c r="I2" s="117"/>
      <c r="J2" s="118"/>
      <c r="K2" s="119"/>
      <c r="L2" s="119"/>
      <c r="M2" s="119"/>
      <c r="N2" s="119"/>
      <c r="O2" s="119"/>
      <c r="P2" s="119"/>
      <c r="Q2" s="119"/>
      <c r="R2" s="120"/>
    </row>
    <row r="3" spans="1:18" ht="14.1" customHeight="1">
      <c r="A3" s="328" t="s">
        <v>52</v>
      </c>
      <c r="B3" s="339"/>
      <c r="C3" s="339"/>
      <c r="D3" s="339"/>
      <c r="E3" s="339"/>
      <c r="F3" s="339"/>
      <c r="G3" s="339"/>
      <c r="H3" s="340"/>
      <c r="I3" s="117"/>
      <c r="J3" s="118"/>
      <c r="K3" s="119"/>
      <c r="L3" s="119"/>
      <c r="M3" s="119"/>
      <c r="N3" s="119"/>
      <c r="O3" s="119"/>
      <c r="P3" s="119"/>
      <c r="Q3" s="119"/>
      <c r="R3" s="120"/>
    </row>
    <row r="4" spans="1:18" ht="15" customHeight="1">
      <c r="A4" s="70" t="s">
        <v>107</v>
      </c>
      <c r="B4" s="121" t="s">
        <v>108</v>
      </c>
      <c r="C4" s="121" t="s">
        <v>109</v>
      </c>
      <c r="D4" s="72" t="s">
        <v>56</v>
      </c>
      <c r="E4" s="122" t="s">
        <v>110</v>
      </c>
      <c r="F4" s="123"/>
      <c r="G4" s="123"/>
      <c r="H4" s="124"/>
      <c r="I4" s="125"/>
      <c r="J4" s="77"/>
      <c r="K4" s="126"/>
      <c r="L4" s="127"/>
      <c r="M4" s="127"/>
      <c r="N4" s="127"/>
      <c r="O4" s="333" t="s">
        <v>58</v>
      </c>
      <c r="P4" s="341"/>
      <c r="Q4" s="342"/>
      <c r="R4" s="128">
        <f>COUNTIF(R8:R44,"&lt;&gt;0")</f>
        <v>7</v>
      </c>
    </row>
    <row r="5" spans="1:18" ht="14.1" customHeight="1">
      <c r="A5" s="70" t="s">
        <v>111</v>
      </c>
      <c r="B5" s="121" t="s">
        <v>112</v>
      </c>
      <c r="C5" s="121" t="s">
        <v>88</v>
      </c>
      <c r="D5" s="72" t="s">
        <v>62</v>
      </c>
      <c r="E5" s="122" t="s">
        <v>113</v>
      </c>
      <c r="F5" s="123"/>
      <c r="G5" s="123"/>
      <c r="H5" s="124"/>
      <c r="I5" s="125"/>
      <c r="J5" s="129"/>
      <c r="K5" s="130"/>
      <c r="L5" s="130"/>
      <c r="M5" s="130"/>
      <c r="N5" s="130"/>
      <c r="O5" s="130"/>
      <c r="P5" s="130"/>
      <c r="Q5" s="130"/>
      <c r="R5" s="130"/>
    </row>
    <row r="6" spans="1:18" ht="14.1" customHeight="1">
      <c r="A6" s="131"/>
      <c r="B6" s="328" t="s">
        <v>64</v>
      </c>
      <c r="C6" s="339"/>
      <c r="D6" s="339"/>
      <c r="E6" s="339"/>
      <c r="F6" s="339"/>
      <c r="G6" s="339"/>
      <c r="H6" s="340"/>
      <c r="I6" s="117"/>
      <c r="J6" s="131"/>
      <c r="K6" s="328" t="s">
        <v>64</v>
      </c>
      <c r="L6" s="337"/>
      <c r="M6" s="337"/>
      <c r="N6" s="337"/>
      <c r="O6" s="337"/>
      <c r="P6" s="337"/>
      <c r="Q6" s="338"/>
      <c r="R6" s="131"/>
    </row>
    <row r="7" spans="1:18" ht="14.1" customHeight="1">
      <c r="A7" s="84" t="s">
        <v>0</v>
      </c>
      <c r="B7" s="131">
        <v>1</v>
      </c>
      <c r="C7" s="131">
        <v>2</v>
      </c>
      <c r="D7" s="131">
        <v>3</v>
      </c>
      <c r="E7" s="131">
        <v>4</v>
      </c>
      <c r="F7" s="131">
        <v>5</v>
      </c>
      <c r="G7" s="131">
        <v>6</v>
      </c>
      <c r="H7" s="131">
        <v>7</v>
      </c>
      <c r="I7" s="117"/>
      <c r="J7" s="84" t="s">
        <v>0</v>
      </c>
      <c r="K7" s="131">
        <v>8</v>
      </c>
      <c r="L7" s="131">
        <v>9</v>
      </c>
      <c r="M7" s="131">
        <v>10</v>
      </c>
      <c r="N7" s="131">
        <v>11</v>
      </c>
      <c r="O7" s="131">
        <v>12</v>
      </c>
      <c r="P7" s="131">
        <v>13</v>
      </c>
      <c r="Q7" s="131">
        <v>14</v>
      </c>
      <c r="R7" s="85" t="s">
        <v>1</v>
      </c>
    </row>
    <row r="8" spans="1:18" ht="15" customHeight="1">
      <c r="A8" s="70" t="s">
        <v>2</v>
      </c>
      <c r="B8" s="132"/>
      <c r="C8" s="132"/>
      <c r="D8" s="132"/>
      <c r="E8" s="132"/>
      <c r="F8" s="132"/>
      <c r="G8" s="132"/>
      <c r="H8" s="132"/>
      <c r="I8" s="133"/>
      <c r="J8" s="70" t="s">
        <v>2</v>
      </c>
      <c r="K8" s="132"/>
      <c r="L8" s="132"/>
      <c r="M8" s="132"/>
      <c r="N8" s="132"/>
      <c r="O8" s="132"/>
      <c r="P8" s="132"/>
      <c r="Q8" s="132"/>
      <c r="R8" s="134">
        <f t="shared" ref="R8:R45" si="0">SUM(B8:H8)+SUM(K8:Q8)</f>
        <v>0</v>
      </c>
    </row>
    <row r="9" spans="1:18" ht="15" customHeight="1">
      <c r="A9" s="70" t="s">
        <v>3</v>
      </c>
      <c r="B9" s="132"/>
      <c r="C9" s="132"/>
      <c r="D9" s="132"/>
      <c r="E9" s="132"/>
      <c r="F9" s="132"/>
      <c r="G9" s="132"/>
      <c r="H9" s="132"/>
      <c r="I9" s="133"/>
      <c r="J9" s="70" t="s">
        <v>3</v>
      </c>
      <c r="K9" s="132"/>
      <c r="L9" s="132"/>
      <c r="M9" s="132"/>
      <c r="N9" s="132"/>
      <c r="O9" s="132"/>
      <c r="P9" s="132"/>
      <c r="Q9" s="132"/>
      <c r="R9" s="134">
        <f t="shared" si="0"/>
        <v>0</v>
      </c>
    </row>
    <row r="10" spans="1:18" ht="15" customHeight="1">
      <c r="A10" s="70" t="s">
        <v>4</v>
      </c>
      <c r="B10" s="132"/>
      <c r="C10" s="132"/>
      <c r="D10" s="132"/>
      <c r="E10" s="132"/>
      <c r="F10" s="132"/>
      <c r="G10" s="132"/>
      <c r="H10" s="132"/>
      <c r="I10" s="133"/>
      <c r="J10" s="70" t="s">
        <v>4</v>
      </c>
      <c r="K10" s="132"/>
      <c r="L10" s="132"/>
      <c r="M10" s="132"/>
      <c r="N10" s="132"/>
      <c r="O10" s="132"/>
      <c r="P10" s="132"/>
      <c r="Q10" s="132"/>
      <c r="R10" s="134">
        <f t="shared" si="0"/>
        <v>0</v>
      </c>
    </row>
    <row r="11" spans="1:18" ht="15" customHeight="1">
      <c r="A11" s="70" t="s">
        <v>5</v>
      </c>
      <c r="B11" s="132"/>
      <c r="C11" s="132"/>
      <c r="D11" s="132"/>
      <c r="E11" s="132"/>
      <c r="F11" s="132"/>
      <c r="G11" s="132"/>
      <c r="H11" s="132"/>
      <c r="I11" s="133"/>
      <c r="J11" s="70" t="s">
        <v>5</v>
      </c>
      <c r="K11" s="132"/>
      <c r="L11" s="132"/>
      <c r="M11" s="132"/>
      <c r="N11" s="132"/>
      <c r="O11" s="132"/>
      <c r="P11" s="132"/>
      <c r="Q11" s="132"/>
      <c r="R11" s="134">
        <f t="shared" si="0"/>
        <v>0</v>
      </c>
    </row>
    <row r="12" spans="1:18" ht="15" customHeight="1">
      <c r="A12" s="70" t="s">
        <v>6</v>
      </c>
      <c r="B12" s="132"/>
      <c r="C12" s="132"/>
      <c r="D12" s="132"/>
      <c r="E12" s="132"/>
      <c r="F12" s="132"/>
      <c r="G12" s="132"/>
      <c r="H12" s="132"/>
      <c r="I12" s="133"/>
      <c r="J12" s="70" t="s">
        <v>6</v>
      </c>
      <c r="K12" s="132"/>
      <c r="L12" s="132"/>
      <c r="M12" s="132"/>
      <c r="N12" s="132"/>
      <c r="O12" s="132"/>
      <c r="P12" s="132"/>
      <c r="Q12" s="132"/>
      <c r="R12" s="134">
        <f t="shared" si="0"/>
        <v>0</v>
      </c>
    </row>
    <row r="13" spans="1:18" ht="15" customHeight="1">
      <c r="A13" s="70" t="s">
        <v>7</v>
      </c>
      <c r="B13" s="132"/>
      <c r="C13" s="132"/>
      <c r="D13" s="132"/>
      <c r="E13" s="132"/>
      <c r="F13" s="132"/>
      <c r="G13" s="132"/>
      <c r="H13" s="132"/>
      <c r="I13" s="133"/>
      <c r="J13" s="70" t="s">
        <v>7</v>
      </c>
      <c r="K13" s="132"/>
      <c r="L13" s="132"/>
      <c r="M13" s="132"/>
      <c r="N13" s="132"/>
      <c r="O13" s="132"/>
      <c r="P13" s="132"/>
      <c r="Q13" s="132"/>
      <c r="R13" s="134">
        <f t="shared" si="0"/>
        <v>0</v>
      </c>
    </row>
    <row r="14" spans="1:18" ht="15" customHeight="1">
      <c r="A14" s="70" t="s">
        <v>8</v>
      </c>
      <c r="B14" s="132"/>
      <c r="C14" s="132"/>
      <c r="D14" s="132"/>
      <c r="E14" s="132"/>
      <c r="F14" s="132"/>
      <c r="G14" s="132"/>
      <c r="H14" s="132"/>
      <c r="I14" s="133"/>
      <c r="J14" s="70" t="s">
        <v>8</v>
      </c>
      <c r="K14" s="132"/>
      <c r="L14" s="132"/>
      <c r="M14" s="132">
        <v>1</v>
      </c>
      <c r="N14" s="132"/>
      <c r="O14" s="132"/>
      <c r="P14" s="132"/>
      <c r="Q14" s="132"/>
      <c r="R14" s="134">
        <f t="shared" si="0"/>
        <v>1</v>
      </c>
    </row>
    <row r="15" spans="1:18" ht="15" customHeight="1">
      <c r="A15" s="70" t="s">
        <v>9</v>
      </c>
      <c r="B15" s="132"/>
      <c r="C15" s="132"/>
      <c r="D15" s="132"/>
      <c r="E15" s="132"/>
      <c r="F15" s="132"/>
      <c r="G15" s="132"/>
      <c r="H15" s="132"/>
      <c r="I15" s="133"/>
      <c r="J15" s="70" t="s">
        <v>9</v>
      </c>
      <c r="K15" s="132"/>
      <c r="L15" s="132"/>
      <c r="M15" s="132"/>
      <c r="N15" s="132"/>
      <c r="O15" s="132"/>
      <c r="P15" s="132"/>
      <c r="Q15" s="132"/>
      <c r="R15" s="134">
        <f t="shared" si="0"/>
        <v>0</v>
      </c>
    </row>
    <row r="16" spans="1:18" ht="15" customHeight="1">
      <c r="A16" s="70" t="s">
        <v>10</v>
      </c>
      <c r="B16" s="132"/>
      <c r="C16" s="132"/>
      <c r="D16" s="132"/>
      <c r="E16" s="132"/>
      <c r="F16" s="132"/>
      <c r="G16" s="132"/>
      <c r="H16" s="132"/>
      <c r="I16" s="133"/>
      <c r="J16" s="70" t="s">
        <v>10</v>
      </c>
      <c r="K16" s="132"/>
      <c r="L16" s="132"/>
      <c r="M16" s="132"/>
      <c r="N16" s="132"/>
      <c r="O16" s="132"/>
      <c r="P16" s="132"/>
      <c r="Q16" s="132"/>
      <c r="R16" s="134">
        <f t="shared" si="0"/>
        <v>0</v>
      </c>
    </row>
    <row r="17" spans="1:18" ht="15" customHeight="1">
      <c r="A17" s="70" t="s">
        <v>31</v>
      </c>
      <c r="B17" s="132"/>
      <c r="C17" s="132"/>
      <c r="D17" s="132"/>
      <c r="E17" s="132"/>
      <c r="F17" s="132"/>
      <c r="G17" s="132"/>
      <c r="H17" s="132"/>
      <c r="I17" s="133"/>
      <c r="J17" s="70" t="s">
        <v>31</v>
      </c>
      <c r="K17" s="132"/>
      <c r="L17" s="132"/>
      <c r="M17" s="132"/>
      <c r="N17" s="132"/>
      <c r="O17" s="132"/>
      <c r="P17" s="132"/>
      <c r="Q17" s="132"/>
      <c r="R17" s="134">
        <f t="shared" si="0"/>
        <v>0</v>
      </c>
    </row>
    <row r="18" spans="1:18" ht="15" customHeight="1">
      <c r="A18" s="70" t="s">
        <v>11</v>
      </c>
      <c r="B18" s="132"/>
      <c r="C18" s="132"/>
      <c r="D18" s="132"/>
      <c r="E18" s="132"/>
      <c r="F18" s="132"/>
      <c r="G18" s="132"/>
      <c r="H18" s="132"/>
      <c r="I18" s="133"/>
      <c r="J18" s="70" t="s">
        <v>11</v>
      </c>
      <c r="K18" s="132"/>
      <c r="L18" s="132"/>
      <c r="M18" s="132"/>
      <c r="N18" s="132"/>
      <c r="O18" s="132"/>
      <c r="P18" s="132"/>
      <c r="Q18" s="132"/>
      <c r="R18" s="134">
        <f t="shared" si="0"/>
        <v>0</v>
      </c>
    </row>
    <row r="19" spans="1:18" ht="15" customHeight="1">
      <c r="A19" s="70" t="s">
        <v>33</v>
      </c>
      <c r="B19" s="132"/>
      <c r="C19" s="132"/>
      <c r="D19" s="132"/>
      <c r="E19" s="132"/>
      <c r="F19" s="132"/>
      <c r="G19" s="132"/>
      <c r="H19" s="132"/>
      <c r="I19" s="133"/>
      <c r="J19" s="70" t="s">
        <v>33</v>
      </c>
      <c r="K19" s="132"/>
      <c r="L19" s="132"/>
      <c r="M19" s="132"/>
      <c r="N19" s="132"/>
      <c r="O19" s="132"/>
      <c r="P19" s="132"/>
      <c r="Q19" s="132"/>
      <c r="R19" s="134">
        <f t="shared" si="0"/>
        <v>0</v>
      </c>
    </row>
    <row r="20" spans="1:18" ht="15" customHeight="1">
      <c r="A20" s="70" t="s">
        <v>12</v>
      </c>
      <c r="B20" s="132"/>
      <c r="C20" s="132">
        <v>1</v>
      </c>
      <c r="D20" s="132"/>
      <c r="E20" s="132">
        <v>5</v>
      </c>
      <c r="F20" s="132">
        <v>1</v>
      </c>
      <c r="G20" s="132"/>
      <c r="H20" s="132"/>
      <c r="I20" s="133"/>
      <c r="J20" s="70" t="s">
        <v>12</v>
      </c>
      <c r="K20" s="132">
        <v>2</v>
      </c>
      <c r="L20" s="132"/>
      <c r="M20" s="132"/>
      <c r="N20" s="132"/>
      <c r="O20" s="132"/>
      <c r="P20" s="132"/>
      <c r="Q20" s="132"/>
      <c r="R20" s="134">
        <f t="shared" si="0"/>
        <v>9</v>
      </c>
    </row>
    <row r="21" spans="1:18" ht="15" customHeight="1">
      <c r="A21" s="70" t="s">
        <v>13</v>
      </c>
      <c r="B21" s="132"/>
      <c r="C21" s="132"/>
      <c r="D21" s="132"/>
      <c r="E21" s="132"/>
      <c r="F21" s="132"/>
      <c r="G21" s="132"/>
      <c r="H21" s="132"/>
      <c r="I21" s="133"/>
      <c r="J21" s="70" t="s">
        <v>13</v>
      </c>
      <c r="K21" s="132"/>
      <c r="L21" s="132"/>
      <c r="M21" s="132"/>
      <c r="N21" s="132"/>
      <c r="O21" s="132"/>
      <c r="P21" s="132"/>
      <c r="Q21" s="132"/>
      <c r="R21" s="134">
        <f t="shared" si="0"/>
        <v>0</v>
      </c>
    </row>
    <row r="22" spans="1:18" ht="15" customHeight="1">
      <c r="A22" s="70" t="s">
        <v>14</v>
      </c>
      <c r="B22" s="132"/>
      <c r="C22" s="132"/>
      <c r="D22" s="132"/>
      <c r="E22" s="132"/>
      <c r="F22" s="132"/>
      <c r="G22" s="132"/>
      <c r="H22" s="132"/>
      <c r="I22" s="133"/>
      <c r="J22" s="70" t="s">
        <v>14</v>
      </c>
      <c r="K22" s="132"/>
      <c r="L22" s="132"/>
      <c r="M22" s="132"/>
      <c r="N22" s="132"/>
      <c r="O22" s="132"/>
      <c r="P22" s="132"/>
      <c r="Q22" s="132"/>
      <c r="R22" s="134">
        <f t="shared" si="0"/>
        <v>0</v>
      </c>
    </row>
    <row r="23" spans="1:18" ht="15" customHeight="1">
      <c r="A23" s="70" t="s">
        <v>93</v>
      </c>
      <c r="B23" s="132"/>
      <c r="C23" s="132"/>
      <c r="D23" s="132"/>
      <c r="E23" s="132"/>
      <c r="F23" s="132"/>
      <c r="G23" s="132"/>
      <c r="H23" s="132"/>
      <c r="I23" s="133"/>
      <c r="J23" s="70" t="s">
        <v>93</v>
      </c>
      <c r="K23" s="132"/>
      <c r="L23" s="132"/>
      <c r="M23" s="132"/>
      <c r="N23" s="132"/>
      <c r="O23" s="132"/>
      <c r="P23" s="132"/>
      <c r="Q23" s="132"/>
      <c r="R23" s="134">
        <f t="shared" ref="R23" si="1">SUM(B23:H23)+SUM(K23:Q23)</f>
        <v>0</v>
      </c>
    </row>
    <row r="24" spans="1:18" ht="15" customHeight="1">
      <c r="A24" s="70" t="s">
        <v>15</v>
      </c>
      <c r="B24" s="132"/>
      <c r="C24" s="132"/>
      <c r="D24" s="132"/>
      <c r="E24" s="132"/>
      <c r="F24" s="132"/>
      <c r="G24" s="132"/>
      <c r="H24" s="132"/>
      <c r="I24" s="133"/>
      <c r="J24" s="70" t="s">
        <v>15</v>
      </c>
      <c r="K24" s="132"/>
      <c r="L24" s="132"/>
      <c r="M24" s="132"/>
      <c r="N24" s="132"/>
      <c r="O24" s="132"/>
      <c r="P24" s="132"/>
      <c r="Q24" s="132"/>
      <c r="R24" s="134">
        <f t="shared" si="0"/>
        <v>0</v>
      </c>
    </row>
    <row r="25" spans="1:18" ht="15" customHeight="1">
      <c r="A25" s="70" t="s">
        <v>16</v>
      </c>
      <c r="B25" s="132"/>
      <c r="C25" s="132"/>
      <c r="D25" s="132"/>
      <c r="E25" s="132"/>
      <c r="F25" s="132"/>
      <c r="G25" s="132"/>
      <c r="H25" s="132"/>
      <c r="I25" s="133"/>
      <c r="J25" s="70" t="s">
        <v>16</v>
      </c>
      <c r="K25" s="132"/>
      <c r="L25" s="132"/>
      <c r="M25" s="132"/>
      <c r="N25" s="132"/>
      <c r="O25" s="132"/>
      <c r="P25" s="132"/>
      <c r="Q25" s="132"/>
      <c r="R25" s="134">
        <f t="shared" si="0"/>
        <v>0</v>
      </c>
    </row>
    <row r="26" spans="1:18" ht="15" customHeight="1">
      <c r="A26" s="70" t="s">
        <v>17</v>
      </c>
      <c r="B26" s="132"/>
      <c r="C26" s="132"/>
      <c r="D26" s="132"/>
      <c r="E26" s="132"/>
      <c r="F26" s="132"/>
      <c r="G26" s="132"/>
      <c r="H26" s="132"/>
      <c r="I26" s="133"/>
      <c r="J26" s="70" t="s">
        <v>17</v>
      </c>
      <c r="K26" s="132"/>
      <c r="L26" s="132"/>
      <c r="M26" s="132"/>
      <c r="N26" s="132"/>
      <c r="O26" s="132"/>
      <c r="P26" s="132"/>
      <c r="Q26" s="132"/>
      <c r="R26" s="134">
        <f t="shared" si="0"/>
        <v>0</v>
      </c>
    </row>
    <row r="27" spans="1:18" ht="15" customHeight="1">
      <c r="A27" s="70" t="s">
        <v>18</v>
      </c>
      <c r="B27" s="132"/>
      <c r="C27" s="132"/>
      <c r="D27" s="132"/>
      <c r="E27" s="132"/>
      <c r="F27" s="132"/>
      <c r="G27" s="132"/>
      <c r="H27" s="132"/>
      <c r="I27" s="133"/>
      <c r="J27" s="70" t="s">
        <v>18</v>
      </c>
      <c r="K27" s="132"/>
      <c r="L27" s="132"/>
      <c r="M27" s="132"/>
      <c r="N27" s="132"/>
      <c r="O27" s="132"/>
      <c r="P27" s="132"/>
      <c r="Q27" s="132"/>
      <c r="R27" s="134">
        <f t="shared" si="0"/>
        <v>0</v>
      </c>
    </row>
    <row r="28" spans="1:18" ht="15" customHeight="1">
      <c r="A28" s="70" t="s">
        <v>19</v>
      </c>
      <c r="B28" s="132"/>
      <c r="C28" s="132"/>
      <c r="D28" s="132"/>
      <c r="E28" s="132"/>
      <c r="F28" s="132"/>
      <c r="G28" s="132"/>
      <c r="H28" s="132"/>
      <c r="I28" s="133"/>
      <c r="J28" s="70" t="s">
        <v>19</v>
      </c>
      <c r="K28" s="132"/>
      <c r="L28" s="132"/>
      <c r="M28" s="132"/>
      <c r="N28" s="132"/>
      <c r="O28" s="132"/>
      <c r="P28" s="132"/>
      <c r="Q28" s="132"/>
      <c r="R28" s="134">
        <f t="shared" si="0"/>
        <v>0</v>
      </c>
    </row>
    <row r="29" spans="1:18" ht="15" customHeight="1">
      <c r="A29" s="70" t="s">
        <v>20</v>
      </c>
      <c r="B29" s="132"/>
      <c r="C29" s="132"/>
      <c r="D29" s="132"/>
      <c r="E29" s="132"/>
      <c r="F29" s="132"/>
      <c r="G29" s="132"/>
      <c r="H29" s="132"/>
      <c r="I29" s="133"/>
      <c r="J29" s="70" t="s">
        <v>20</v>
      </c>
      <c r="K29" s="132"/>
      <c r="L29" s="132"/>
      <c r="M29" s="132"/>
      <c r="N29" s="132"/>
      <c r="O29" s="132"/>
      <c r="P29" s="132"/>
      <c r="Q29" s="132"/>
      <c r="R29" s="134">
        <f t="shared" si="0"/>
        <v>0</v>
      </c>
    </row>
    <row r="30" spans="1:18" ht="15" customHeight="1">
      <c r="A30" s="70" t="s">
        <v>21</v>
      </c>
      <c r="B30" s="132"/>
      <c r="C30" s="132"/>
      <c r="D30" s="132"/>
      <c r="E30" s="132"/>
      <c r="F30" s="132"/>
      <c r="G30" s="132"/>
      <c r="H30" s="132"/>
      <c r="I30" s="133"/>
      <c r="J30" s="70" t="s">
        <v>21</v>
      </c>
      <c r="K30" s="132"/>
      <c r="L30" s="132"/>
      <c r="M30" s="132"/>
      <c r="N30" s="132"/>
      <c r="O30" s="132"/>
      <c r="P30" s="132"/>
      <c r="Q30" s="132"/>
      <c r="R30" s="134">
        <f t="shared" si="0"/>
        <v>0</v>
      </c>
    </row>
    <row r="31" spans="1:18" ht="15" customHeight="1">
      <c r="A31" s="70" t="s">
        <v>22</v>
      </c>
      <c r="B31" s="132"/>
      <c r="C31" s="132"/>
      <c r="D31" s="132"/>
      <c r="E31" s="132"/>
      <c r="F31" s="132"/>
      <c r="G31" s="132"/>
      <c r="H31" s="132"/>
      <c r="I31" s="133"/>
      <c r="J31" s="70" t="s">
        <v>22</v>
      </c>
      <c r="K31" s="132"/>
      <c r="L31" s="132"/>
      <c r="M31" s="132">
        <v>1</v>
      </c>
      <c r="N31" s="132"/>
      <c r="O31" s="132"/>
      <c r="P31" s="132"/>
      <c r="Q31" s="132"/>
      <c r="R31" s="134">
        <f t="shared" si="0"/>
        <v>1</v>
      </c>
    </row>
    <row r="32" spans="1:18" ht="15" customHeight="1">
      <c r="A32" s="70" t="s">
        <v>23</v>
      </c>
      <c r="B32" s="132"/>
      <c r="C32" s="132"/>
      <c r="D32" s="132"/>
      <c r="E32" s="132"/>
      <c r="F32" s="132"/>
      <c r="G32" s="132"/>
      <c r="H32" s="132"/>
      <c r="I32" s="133"/>
      <c r="J32" s="70" t="s">
        <v>23</v>
      </c>
      <c r="K32" s="132"/>
      <c r="L32" s="132"/>
      <c r="M32" s="132"/>
      <c r="N32" s="132"/>
      <c r="O32" s="132"/>
      <c r="P32" s="132"/>
      <c r="Q32" s="132"/>
      <c r="R32" s="134">
        <f t="shared" si="0"/>
        <v>0</v>
      </c>
    </row>
    <row r="33" spans="1:18" ht="15" customHeight="1">
      <c r="A33" s="70" t="s">
        <v>38</v>
      </c>
      <c r="B33" s="132"/>
      <c r="C33" s="132"/>
      <c r="D33" s="132"/>
      <c r="E33" s="132"/>
      <c r="F33" s="132"/>
      <c r="G33" s="132"/>
      <c r="H33" s="132"/>
      <c r="I33" s="133"/>
      <c r="J33" s="70" t="s">
        <v>38</v>
      </c>
      <c r="K33" s="132"/>
      <c r="L33" s="132"/>
      <c r="M33" s="132"/>
      <c r="N33" s="132"/>
      <c r="O33" s="132"/>
      <c r="P33" s="132"/>
      <c r="Q33" s="132"/>
      <c r="R33" s="134">
        <f t="shared" si="0"/>
        <v>0</v>
      </c>
    </row>
    <row r="34" spans="1:18" ht="15" customHeight="1">
      <c r="A34" s="70" t="s">
        <v>32</v>
      </c>
      <c r="B34" s="132"/>
      <c r="C34" s="132"/>
      <c r="D34" s="132"/>
      <c r="E34" s="132"/>
      <c r="F34" s="132"/>
      <c r="G34" s="132"/>
      <c r="H34" s="132"/>
      <c r="I34" s="133"/>
      <c r="J34" s="70" t="s">
        <v>32</v>
      </c>
      <c r="K34" s="132"/>
      <c r="L34" s="132"/>
      <c r="M34" s="132"/>
      <c r="N34" s="132"/>
      <c r="O34" s="132"/>
      <c r="P34" s="132"/>
      <c r="Q34" s="132"/>
      <c r="R34" s="134">
        <f t="shared" si="0"/>
        <v>0</v>
      </c>
    </row>
    <row r="35" spans="1:18" ht="15" customHeight="1">
      <c r="A35" s="70" t="s">
        <v>24</v>
      </c>
      <c r="B35" s="132"/>
      <c r="C35" s="132"/>
      <c r="D35" s="132"/>
      <c r="E35" s="132"/>
      <c r="F35" s="132"/>
      <c r="G35" s="132"/>
      <c r="H35" s="132"/>
      <c r="I35" s="133"/>
      <c r="J35" s="70" t="s">
        <v>24</v>
      </c>
      <c r="K35" s="132">
        <v>1</v>
      </c>
      <c r="L35" s="132"/>
      <c r="M35" s="132"/>
      <c r="N35" s="132"/>
      <c r="O35" s="132"/>
      <c r="P35" s="132"/>
      <c r="Q35" s="132"/>
      <c r="R35" s="134">
        <f t="shared" si="0"/>
        <v>1</v>
      </c>
    </row>
    <row r="36" spans="1:18" ht="15" customHeight="1">
      <c r="A36" s="70" t="s">
        <v>25</v>
      </c>
      <c r="B36" s="132">
        <v>1</v>
      </c>
      <c r="C36" s="132"/>
      <c r="D36" s="132">
        <v>1</v>
      </c>
      <c r="E36" s="132"/>
      <c r="F36" s="132"/>
      <c r="G36" s="132"/>
      <c r="H36" s="132"/>
      <c r="I36" s="133"/>
      <c r="J36" s="70" t="s">
        <v>25</v>
      </c>
      <c r="K36" s="132"/>
      <c r="L36" s="132"/>
      <c r="M36" s="132"/>
      <c r="N36" s="132">
        <v>2</v>
      </c>
      <c r="O36" s="132"/>
      <c r="P36" s="132"/>
      <c r="Q36" s="132"/>
      <c r="R36" s="134">
        <f t="shared" si="0"/>
        <v>4</v>
      </c>
    </row>
    <row r="37" spans="1:18" ht="15" customHeight="1">
      <c r="A37" s="70" t="s">
        <v>26</v>
      </c>
      <c r="B37" s="132"/>
      <c r="C37" s="132"/>
      <c r="D37" s="132"/>
      <c r="E37" s="132"/>
      <c r="F37" s="132"/>
      <c r="G37" s="132"/>
      <c r="H37" s="132"/>
      <c r="I37" s="133"/>
      <c r="J37" s="70" t="s">
        <v>26</v>
      </c>
      <c r="K37" s="132"/>
      <c r="L37" s="132"/>
      <c r="M37" s="132"/>
      <c r="N37" s="132"/>
      <c r="O37" s="132"/>
      <c r="P37" s="132"/>
      <c r="Q37" s="132"/>
      <c r="R37" s="134">
        <f t="shared" si="0"/>
        <v>0</v>
      </c>
    </row>
    <row r="38" spans="1:18" ht="15" customHeight="1">
      <c r="A38" s="70" t="s">
        <v>39</v>
      </c>
      <c r="B38" s="132"/>
      <c r="C38" s="132"/>
      <c r="D38" s="132"/>
      <c r="E38" s="132"/>
      <c r="F38" s="132"/>
      <c r="G38" s="132"/>
      <c r="H38" s="132"/>
      <c r="I38" s="133"/>
      <c r="J38" s="70" t="s">
        <v>39</v>
      </c>
      <c r="K38" s="132"/>
      <c r="L38" s="132"/>
      <c r="M38" s="132"/>
      <c r="N38" s="132"/>
      <c r="O38" s="132"/>
      <c r="P38" s="132"/>
      <c r="Q38" s="132"/>
      <c r="R38" s="134">
        <f t="shared" si="0"/>
        <v>0</v>
      </c>
    </row>
    <row r="39" spans="1:18" ht="15" customHeight="1">
      <c r="A39" s="70" t="s">
        <v>27</v>
      </c>
      <c r="B39" s="132"/>
      <c r="C39" s="132"/>
      <c r="D39" s="132"/>
      <c r="E39" s="132"/>
      <c r="F39" s="132"/>
      <c r="G39" s="132"/>
      <c r="H39" s="132"/>
      <c r="I39" s="133"/>
      <c r="J39" s="70" t="s">
        <v>27</v>
      </c>
      <c r="K39" s="132"/>
      <c r="L39" s="132"/>
      <c r="M39" s="132"/>
      <c r="N39" s="132"/>
      <c r="O39" s="132"/>
      <c r="P39" s="132"/>
      <c r="Q39" s="132"/>
      <c r="R39" s="134">
        <f t="shared" si="0"/>
        <v>0</v>
      </c>
    </row>
    <row r="40" spans="1:18" ht="15" customHeight="1">
      <c r="A40" s="70" t="s">
        <v>28</v>
      </c>
      <c r="B40" s="132"/>
      <c r="C40" s="132"/>
      <c r="D40" s="132"/>
      <c r="E40" s="132"/>
      <c r="F40" s="132"/>
      <c r="G40" s="132"/>
      <c r="H40" s="132"/>
      <c r="I40" s="133"/>
      <c r="J40" s="70" t="s">
        <v>28</v>
      </c>
      <c r="K40" s="132"/>
      <c r="L40" s="132"/>
      <c r="M40" s="132"/>
      <c r="N40" s="132"/>
      <c r="O40" s="132"/>
      <c r="P40" s="132"/>
      <c r="Q40" s="132"/>
      <c r="R40" s="134">
        <f t="shared" si="0"/>
        <v>0</v>
      </c>
    </row>
    <row r="41" spans="1:18" ht="15" customHeight="1">
      <c r="A41" s="70" t="s">
        <v>29</v>
      </c>
      <c r="B41" s="132"/>
      <c r="C41" s="132"/>
      <c r="D41" s="132"/>
      <c r="E41" s="132"/>
      <c r="F41" s="132"/>
      <c r="G41" s="132"/>
      <c r="H41" s="132"/>
      <c r="I41" s="133"/>
      <c r="J41" s="70" t="s">
        <v>29</v>
      </c>
      <c r="K41" s="132"/>
      <c r="L41" s="132">
        <v>2</v>
      </c>
      <c r="M41" s="132">
        <v>2</v>
      </c>
      <c r="N41" s="132"/>
      <c r="O41" s="132">
        <v>1</v>
      </c>
      <c r="P41" s="132"/>
      <c r="Q41" s="132">
        <v>1</v>
      </c>
      <c r="R41" s="134">
        <f t="shared" si="0"/>
        <v>6</v>
      </c>
    </row>
    <row r="42" spans="1:18" ht="15" customHeight="1">
      <c r="A42" s="70" t="s">
        <v>34</v>
      </c>
      <c r="B42" s="132"/>
      <c r="C42" s="132"/>
      <c r="D42" s="132"/>
      <c r="E42" s="132"/>
      <c r="F42" s="132"/>
      <c r="G42" s="132"/>
      <c r="H42" s="132"/>
      <c r="I42" s="133"/>
      <c r="J42" s="70" t="s">
        <v>34</v>
      </c>
      <c r="K42" s="132"/>
      <c r="L42" s="132"/>
      <c r="M42" s="132"/>
      <c r="N42" s="132"/>
      <c r="O42" s="132"/>
      <c r="P42" s="132"/>
      <c r="Q42" s="132"/>
      <c r="R42" s="134">
        <f t="shared" si="0"/>
        <v>0</v>
      </c>
    </row>
    <row r="43" spans="1:18" ht="15" customHeight="1">
      <c r="A43" s="70" t="s">
        <v>40</v>
      </c>
      <c r="B43" s="132"/>
      <c r="C43" s="132"/>
      <c r="D43" s="132"/>
      <c r="E43" s="132"/>
      <c r="F43" s="132"/>
      <c r="G43" s="132"/>
      <c r="H43" s="132"/>
      <c r="I43" s="133"/>
      <c r="J43" s="70" t="s">
        <v>40</v>
      </c>
      <c r="K43" s="132"/>
      <c r="L43" s="132"/>
      <c r="M43" s="132"/>
      <c r="N43" s="132"/>
      <c r="O43" s="132"/>
      <c r="P43" s="132"/>
      <c r="Q43" s="132"/>
      <c r="R43" s="134">
        <f t="shared" si="0"/>
        <v>0</v>
      </c>
    </row>
    <row r="44" spans="1:18" ht="15" customHeight="1">
      <c r="A44" s="70" t="s">
        <v>30</v>
      </c>
      <c r="B44" s="132"/>
      <c r="C44" s="132"/>
      <c r="D44" s="132"/>
      <c r="E44" s="132"/>
      <c r="F44" s="132"/>
      <c r="G44" s="132"/>
      <c r="H44" s="132"/>
      <c r="I44" s="133"/>
      <c r="J44" s="70" t="s">
        <v>30</v>
      </c>
      <c r="K44" s="132">
        <v>1</v>
      </c>
      <c r="L44" s="132"/>
      <c r="M44" s="132"/>
      <c r="N44" s="132"/>
      <c r="O44" s="132"/>
      <c r="P44" s="132"/>
      <c r="Q44" s="132"/>
      <c r="R44" s="134">
        <f t="shared" si="0"/>
        <v>1</v>
      </c>
    </row>
    <row r="45" spans="1:18" ht="15" customHeight="1">
      <c r="A45" s="90" t="s">
        <v>1</v>
      </c>
      <c r="B45" s="134">
        <f t="shared" ref="B45:H45" si="2">SUM(B8:B44)</f>
        <v>1</v>
      </c>
      <c r="C45" s="134">
        <f t="shared" si="2"/>
        <v>1</v>
      </c>
      <c r="D45" s="134">
        <f t="shared" si="2"/>
        <v>1</v>
      </c>
      <c r="E45" s="134">
        <f t="shared" si="2"/>
        <v>5</v>
      </c>
      <c r="F45" s="134">
        <f t="shared" si="2"/>
        <v>1</v>
      </c>
      <c r="G45" s="134">
        <f t="shared" si="2"/>
        <v>0</v>
      </c>
      <c r="H45" s="134">
        <f t="shared" si="2"/>
        <v>0</v>
      </c>
      <c r="I45" s="135"/>
      <c r="J45" s="84" t="s">
        <v>1</v>
      </c>
      <c r="K45" s="134">
        <f t="shared" ref="K45:Q45" si="3">SUM(K8:K44)</f>
        <v>4</v>
      </c>
      <c r="L45" s="134">
        <f t="shared" si="3"/>
        <v>2</v>
      </c>
      <c r="M45" s="134">
        <f t="shared" si="3"/>
        <v>4</v>
      </c>
      <c r="N45" s="134">
        <f t="shared" si="3"/>
        <v>2</v>
      </c>
      <c r="O45" s="134">
        <f t="shared" si="3"/>
        <v>1</v>
      </c>
      <c r="P45" s="134">
        <f t="shared" si="3"/>
        <v>0</v>
      </c>
      <c r="Q45" s="134">
        <f t="shared" si="3"/>
        <v>1</v>
      </c>
      <c r="R45" s="134">
        <f t="shared" si="0"/>
        <v>23</v>
      </c>
    </row>
    <row r="46" spans="1:18" ht="15" customHeight="1">
      <c r="A46" s="136"/>
      <c r="B46" s="137"/>
      <c r="C46" s="137"/>
      <c r="D46" s="137"/>
      <c r="E46" s="137"/>
      <c r="F46" s="137"/>
      <c r="G46" s="137"/>
      <c r="H46" s="137"/>
      <c r="I46" s="138"/>
      <c r="J46" s="137"/>
      <c r="K46" s="137"/>
      <c r="L46" s="137"/>
      <c r="M46" s="137"/>
      <c r="N46" s="137"/>
      <c r="O46" s="137"/>
      <c r="P46" s="137"/>
      <c r="Q46" s="137"/>
      <c r="R46" s="137"/>
    </row>
    <row r="47" spans="1:18" ht="15" customHeight="1">
      <c r="A47" s="70" t="s">
        <v>41</v>
      </c>
      <c r="B47" s="132"/>
      <c r="C47" s="132"/>
      <c r="D47" s="132"/>
      <c r="E47" s="132"/>
      <c r="F47" s="132"/>
      <c r="G47" s="132"/>
      <c r="H47" s="132"/>
      <c r="I47" s="135"/>
      <c r="J47" s="70" t="s">
        <v>41</v>
      </c>
      <c r="K47" s="132"/>
      <c r="L47" s="132"/>
      <c r="M47" s="132"/>
      <c r="N47" s="132"/>
      <c r="O47" s="132"/>
      <c r="P47" s="132"/>
      <c r="Q47" s="132"/>
      <c r="R47" s="134">
        <f>SUM(B47:H47)+SUM(K47:Q47)</f>
        <v>0</v>
      </c>
    </row>
    <row r="48" spans="1:18" ht="15" customHeight="1">
      <c r="A48" s="121" t="s">
        <v>42</v>
      </c>
      <c r="B48" s="132"/>
      <c r="C48" s="132"/>
      <c r="D48" s="132"/>
      <c r="E48" s="132"/>
      <c r="F48" s="132"/>
      <c r="G48" s="132"/>
      <c r="H48" s="132"/>
      <c r="I48" s="135"/>
      <c r="J48" s="121" t="s">
        <v>42</v>
      </c>
      <c r="K48" s="132"/>
      <c r="L48" s="132"/>
      <c r="M48" s="132"/>
      <c r="N48" s="132"/>
      <c r="O48" s="132"/>
      <c r="P48" s="132"/>
      <c r="Q48" s="132"/>
      <c r="R48" s="134">
        <f>SUM(B48:H48)+SUM(K48:Q48)</f>
        <v>0</v>
      </c>
    </row>
    <row r="49" spans="1:18" ht="15" customHeight="1">
      <c r="A49" s="139"/>
      <c r="B49" s="140"/>
      <c r="C49" s="140"/>
      <c r="D49" s="140"/>
      <c r="E49" s="140"/>
      <c r="F49" s="140"/>
      <c r="G49" s="140"/>
      <c r="H49" s="140"/>
      <c r="I49" s="138"/>
      <c r="J49" s="140"/>
      <c r="K49" s="140"/>
      <c r="L49" s="140"/>
      <c r="M49" s="140"/>
      <c r="N49" s="140"/>
      <c r="O49" s="140"/>
      <c r="P49" s="140"/>
      <c r="Q49" s="140"/>
      <c r="R49" s="140"/>
    </row>
    <row r="50" spans="1:18" ht="15" customHeight="1">
      <c r="A50" s="141"/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</row>
    <row r="51" spans="1:18" ht="15" customHeight="1">
      <c r="A51" s="141"/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</row>
    <row r="52" spans="1:18" ht="15" customHeight="1">
      <c r="A52" s="336"/>
      <c r="B52" s="336"/>
      <c r="C52" s="336"/>
      <c r="D52" s="336"/>
      <c r="E52" s="336"/>
      <c r="F52" s="336"/>
      <c r="G52" s="336"/>
      <c r="H52" s="336"/>
      <c r="I52" s="138"/>
      <c r="J52" s="138"/>
      <c r="K52" s="138"/>
      <c r="L52" s="138"/>
      <c r="M52" s="138"/>
      <c r="N52" s="138"/>
      <c r="O52" s="138"/>
      <c r="P52" s="138"/>
      <c r="Q52" s="138"/>
      <c r="R52" s="138"/>
    </row>
    <row r="53" spans="1:18" ht="15" customHeight="1">
      <c r="A53" s="142"/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</row>
    <row r="54" spans="1:18" ht="15" customHeight="1">
      <c r="A54" s="142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</row>
    <row r="55" spans="1:18" ht="15" customHeight="1">
      <c r="A55" s="142"/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</row>
    <row r="56" spans="1:18" ht="15" customHeight="1">
      <c r="A56" s="142"/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</row>
    <row r="57" spans="1:18" ht="15" customHeight="1">
      <c r="A57" s="142"/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</row>
    <row r="58" spans="1:18" ht="15" customHeight="1">
      <c r="A58" s="142"/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</row>
    <row r="59" spans="1:18" ht="15" customHeight="1">
      <c r="A59" s="142"/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</row>
    <row r="60" spans="1:18" ht="15" customHeight="1">
      <c r="A60" s="142"/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</row>
    <row r="61" spans="1:18" ht="15" customHeight="1">
      <c r="A61" s="142"/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</row>
    <row r="62" spans="1:18" ht="15" customHeight="1">
      <c r="A62" s="142"/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B723A-9700-4D5A-82DA-5FF60B230C75}">
  <dimension ref="A1:R92"/>
  <sheetViews>
    <sheetView topLeftCell="A21" workbookViewId="0">
      <selection activeCell="R8" sqref="R8:R48"/>
    </sheetView>
  </sheetViews>
  <sheetFormatPr defaultRowHeight="15"/>
  <cols>
    <col min="1" max="1" width="22.28515625" style="57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9.140625" style="13"/>
  </cols>
  <sheetData>
    <row r="1" spans="1:18">
      <c r="A1" s="319" t="s">
        <v>50</v>
      </c>
      <c r="B1" s="344"/>
      <c r="C1" s="344"/>
      <c r="D1" s="344"/>
      <c r="E1" s="344"/>
      <c r="F1" s="344"/>
      <c r="G1" s="344"/>
      <c r="H1" s="345"/>
      <c r="I1" s="50"/>
      <c r="J1" s="346" t="s">
        <v>50</v>
      </c>
      <c r="K1" s="344"/>
      <c r="L1" s="344"/>
      <c r="M1" s="344"/>
      <c r="N1" s="344"/>
      <c r="O1" s="344"/>
      <c r="P1" s="344"/>
      <c r="Q1" s="344"/>
      <c r="R1" s="345"/>
    </row>
    <row r="2" spans="1:18">
      <c r="A2" s="346" t="s">
        <v>51</v>
      </c>
      <c r="B2" s="347"/>
      <c r="C2" s="347"/>
      <c r="D2" s="347"/>
      <c r="E2" s="347"/>
      <c r="F2" s="347"/>
      <c r="G2" s="347"/>
      <c r="H2" s="348"/>
      <c r="I2" s="50"/>
      <c r="J2" s="31"/>
      <c r="K2" s="144"/>
      <c r="L2" s="144"/>
      <c r="M2" s="144"/>
      <c r="N2" s="144"/>
      <c r="O2" s="144"/>
      <c r="P2" s="144"/>
      <c r="Q2" s="144"/>
      <c r="R2" s="145"/>
    </row>
    <row r="3" spans="1:18">
      <c r="A3" s="346" t="s">
        <v>52</v>
      </c>
      <c r="B3" s="347"/>
      <c r="C3" s="347"/>
      <c r="D3" s="347"/>
      <c r="E3" s="347"/>
      <c r="F3" s="347"/>
      <c r="G3" s="347"/>
      <c r="H3" s="348"/>
      <c r="I3" s="50"/>
      <c r="J3" s="31"/>
      <c r="K3" s="144"/>
      <c r="L3" s="144"/>
      <c r="M3" s="144"/>
      <c r="N3" s="144"/>
      <c r="O3" s="144"/>
      <c r="P3" s="144"/>
      <c r="Q3" s="144"/>
      <c r="R3" s="145"/>
    </row>
    <row r="4" spans="1:18">
      <c r="A4" s="34" t="s">
        <v>114</v>
      </c>
      <c r="B4" s="35" t="s">
        <v>115</v>
      </c>
      <c r="C4" s="35" t="s">
        <v>116</v>
      </c>
      <c r="D4" s="36" t="s">
        <v>56</v>
      </c>
      <c r="E4" s="37" t="s">
        <v>117</v>
      </c>
      <c r="F4" s="146"/>
      <c r="G4" s="146"/>
      <c r="H4" s="147"/>
      <c r="I4" s="148"/>
      <c r="J4" s="34"/>
      <c r="K4" s="41"/>
      <c r="L4" s="42"/>
      <c r="M4" s="42"/>
      <c r="N4" s="42"/>
      <c r="O4" s="349" t="s">
        <v>58</v>
      </c>
      <c r="P4" s="350"/>
      <c r="Q4" s="351"/>
      <c r="R4" s="43">
        <f>COUNTIF(R8:R44,"&lt;&gt;0")</f>
        <v>7</v>
      </c>
    </row>
    <row r="5" spans="1:18">
      <c r="A5" s="44" t="s">
        <v>118</v>
      </c>
      <c r="B5" s="45" t="s">
        <v>119</v>
      </c>
      <c r="C5" s="45" t="s">
        <v>120</v>
      </c>
      <c r="D5" s="149" t="s">
        <v>121</v>
      </c>
      <c r="E5" s="146"/>
      <c r="F5" s="47"/>
      <c r="G5" s="47"/>
      <c r="H5" s="48"/>
      <c r="I5" s="148"/>
      <c r="J5" s="44"/>
      <c r="K5" s="45"/>
      <c r="L5" s="45"/>
      <c r="M5" s="45"/>
      <c r="N5" s="45"/>
      <c r="O5" s="45"/>
      <c r="P5" s="45"/>
      <c r="Q5" s="45"/>
      <c r="R5" s="45"/>
    </row>
    <row r="6" spans="1:18">
      <c r="A6" s="150"/>
      <c r="B6" s="346" t="s">
        <v>64</v>
      </c>
      <c r="C6" s="347"/>
      <c r="D6" s="347"/>
      <c r="E6" s="347"/>
      <c r="F6" s="347"/>
      <c r="G6" s="347"/>
      <c r="H6" s="348"/>
      <c r="I6" s="50"/>
      <c r="J6" s="150"/>
      <c r="K6" s="346" t="s">
        <v>64</v>
      </c>
      <c r="L6" s="344"/>
      <c r="M6" s="344"/>
      <c r="N6" s="344"/>
      <c r="O6" s="344"/>
      <c r="P6" s="344"/>
      <c r="Q6" s="345"/>
      <c r="R6" s="51"/>
    </row>
    <row r="7" spans="1:18">
      <c r="A7" s="52" t="s">
        <v>0</v>
      </c>
      <c r="B7" s="51">
        <v>1</v>
      </c>
      <c r="C7" s="51">
        <v>2</v>
      </c>
      <c r="D7" s="51">
        <v>3</v>
      </c>
      <c r="E7" s="51">
        <v>4</v>
      </c>
      <c r="F7" s="51">
        <v>5</v>
      </c>
      <c r="G7" s="51">
        <v>6</v>
      </c>
      <c r="H7" s="51">
        <v>7</v>
      </c>
      <c r="I7" s="50"/>
      <c r="J7" s="52" t="s">
        <v>0</v>
      </c>
      <c r="K7" s="51">
        <v>8</v>
      </c>
      <c r="L7" s="51">
        <v>9</v>
      </c>
      <c r="M7" s="51">
        <v>10</v>
      </c>
      <c r="N7" s="51">
        <v>11</v>
      </c>
      <c r="O7" s="51">
        <v>12</v>
      </c>
      <c r="P7" s="51">
        <v>13</v>
      </c>
      <c r="Q7" s="51">
        <v>14</v>
      </c>
      <c r="R7" s="51" t="s">
        <v>1</v>
      </c>
    </row>
    <row r="8" spans="1:18" ht="15" customHeight="1">
      <c r="A8" s="44" t="s">
        <v>2</v>
      </c>
      <c r="B8" s="16"/>
      <c r="C8" s="16"/>
      <c r="D8" s="16"/>
      <c r="E8" s="16"/>
      <c r="F8" s="16"/>
      <c r="G8" s="16"/>
      <c r="H8" s="16"/>
      <c r="J8" s="44" t="s">
        <v>2</v>
      </c>
      <c r="K8" s="16"/>
      <c r="L8" s="16"/>
      <c r="M8" s="16"/>
      <c r="N8" s="16"/>
      <c r="O8" s="16"/>
      <c r="P8" s="16"/>
      <c r="Q8" s="16"/>
      <c r="R8" s="17">
        <f>SUM(B8:H8) + SUM(K8:Q8)</f>
        <v>0</v>
      </c>
    </row>
    <row r="9" spans="1:18" ht="15" customHeight="1">
      <c r="A9" s="44" t="s">
        <v>3</v>
      </c>
      <c r="B9" s="16"/>
      <c r="C9" s="16"/>
      <c r="D9" s="16"/>
      <c r="E9" s="16"/>
      <c r="F9" s="16"/>
      <c r="G9" s="16"/>
      <c r="H9" s="16"/>
      <c r="J9" s="44" t="s">
        <v>3</v>
      </c>
      <c r="K9" s="16"/>
      <c r="L9" s="16"/>
      <c r="M9" s="16"/>
      <c r="N9" s="16"/>
      <c r="O9" s="16"/>
      <c r="P9" s="16"/>
      <c r="Q9" s="16"/>
      <c r="R9" s="17">
        <f t="shared" ref="R9:R48" si="0">SUM(B9:H9) + SUM(K9:Q9)</f>
        <v>0</v>
      </c>
    </row>
    <row r="10" spans="1:18" ht="15" customHeight="1">
      <c r="A10" s="44" t="s">
        <v>4</v>
      </c>
      <c r="B10" s="16"/>
      <c r="C10" s="16"/>
      <c r="D10" s="16"/>
      <c r="E10" s="16"/>
      <c r="F10" s="16"/>
      <c r="G10" s="16"/>
      <c r="H10" s="16"/>
      <c r="J10" s="44" t="s">
        <v>4</v>
      </c>
      <c r="K10" s="16"/>
      <c r="L10" s="16"/>
      <c r="M10" s="16"/>
      <c r="N10" s="16"/>
      <c r="O10" s="16"/>
      <c r="P10" s="16"/>
      <c r="Q10" s="16"/>
      <c r="R10" s="17">
        <f t="shared" si="0"/>
        <v>0</v>
      </c>
    </row>
    <row r="11" spans="1:18" ht="15" customHeight="1">
      <c r="A11" s="44" t="s">
        <v>5</v>
      </c>
      <c r="B11" s="16"/>
      <c r="C11" s="16"/>
      <c r="D11" s="16"/>
      <c r="E11" s="16"/>
      <c r="F11" s="16"/>
      <c r="G11" s="16"/>
      <c r="H11" s="16"/>
      <c r="J11" s="44" t="s">
        <v>5</v>
      </c>
      <c r="K11" s="16"/>
      <c r="L11" s="16"/>
      <c r="M11" s="16"/>
      <c r="N11" s="16"/>
      <c r="O11" s="16"/>
      <c r="P11" s="16"/>
      <c r="Q11" s="16"/>
      <c r="R11" s="17">
        <f t="shared" si="0"/>
        <v>0</v>
      </c>
    </row>
    <row r="12" spans="1:18" ht="15" customHeight="1">
      <c r="A12" s="44" t="s">
        <v>6</v>
      </c>
      <c r="B12" s="16"/>
      <c r="C12" s="16"/>
      <c r="D12" s="16"/>
      <c r="E12" s="16"/>
      <c r="F12" s="16"/>
      <c r="G12" s="16"/>
      <c r="H12" s="16"/>
      <c r="J12" s="44" t="s">
        <v>6</v>
      </c>
      <c r="K12" s="16"/>
      <c r="L12" s="16"/>
      <c r="M12" s="16"/>
      <c r="N12" s="16"/>
      <c r="O12" s="16"/>
      <c r="P12" s="16"/>
      <c r="Q12" s="16"/>
      <c r="R12" s="17">
        <f t="shared" si="0"/>
        <v>0</v>
      </c>
    </row>
    <row r="13" spans="1:18" ht="15" customHeight="1">
      <c r="A13" s="44" t="s">
        <v>7</v>
      </c>
      <c r="B13" s="16"/>
      <c r="C13" s="16"/>
      <c r="D13" s="16"/>
      <c r="E13" s="16"/>
      <c r="F13" s="16"/>
      <c r="G13" s="16"/>
      <c r="H13" s="16"/>
      <c r="J13" s="44" t="s">
        <v>7</v>
      </c>
      <c r="K13" s="16"/>
      <c r="L13" s="16"/>
      <c r="M13" s="16"/>
      <c r="N13" s="16"/>
      <c r="O13" s="16"/>
      <c r="P13" s="16"/>
      <c r="Q13" s="16"/>
      <c r="R13" s="17">
        <f t="shared" si="0"/>
        <v>0</v>
      </c>
    </row>
    <row r="14" spans="1:18" ht="15" customHeight="1">
      <c r="A14" s="44" t="s">
        <v>8</v>
      </c>
      <c r="B14" s="16">
        <v>1</v>
      </c>
      <c r="C14" s="16"/>
      <c r="D14" s="16"/>
      <c r="E14" s="16"/>
      <c r="F14" s="16"/>
      <c r="G14" s="16"/>
      <c r="H14" s="16"/>
      <c r="J14" s="44" t="s">
        <v>8</v>
      </c>
      <c r="K14" s="16">
        <v>1</v>
      </c>
      <c r="L14" s="16"/>
      <c r="M14" s="16"/>
      <c r="N14" s="16"/>
      <c r="O14" s="16"/>
      <c r="P14" s="16"/>
      <c r="Q14" s="16"/>
      <c r="R14" s="17">
        <f t="shared" si="0"/>
        <v>2</v>
      </c>
    </row>
    <row r="15" spans="1:18" ht="15" customHeight="1">
      <c r="A15" s="44" t="s">
        <v>9</v>
      </c>
      <c r="B15" s="16"/>
      <c r="C15" s="16"/>
      <c r="D15" s="16"/>
      <c r="E15" s="16"/>
      <c r="F15" s="16"/>
      <c r="G15" s="16"/>
      <c r="H15" s="16"/>
      <c r="J15" s="44" t="s">
        <v>9</v>
      </c>
      <c r="K15" s="16"/>
      <c r="L15" s="16"/>
      <c r="M15" s="16"/>
      <c r="N15" s="16"/>
      <c r="O15" s="16"/>
      <c r="P15" s="16"/>
      <c r="Q15" s="16"/>
      <c r="R15" s="17">
        <f t="shared" si="0"/>
        <v>0</v>
      </c>
    </row>
    <row r="16" spans="1:18" ht="15" customHeight="1">
      <c r="A16" s="44" t="s">
        <v>10</v>
      </c>
      <c r="B16" s="16"/>
      <c r="C16" s="16"/>
      <c r="D16" s="16">
        <v>2</v>
      </c>
      <c r="E16" s="16"/>
      <c r="F16" s="16"/>
      <c r="G16" s="16"/>
      <c r="H16" s="16">
        <v>1</v>
      </c>
      <c r="J16" s="44" t="s">
        <v>10</v>
      </c>
      <c r="K16" s="16"/>
      <c r="L16" s="16"/>
      <c r="M16" s="16"/>
      <c r="N16" s="16"/>
      <c r="O16" s="16"/>
      <c r="P16" s="16"/>
      <c r="Q16" s="16"/>
      <c r="R16" s="17">
        <f t="shared" si="0"/>
        <v>3</v>
      </c>
    </row>
    <row r="17" spans="1:18" ht="15" customHeight="1">
      <c r="A17" s="44" t="s">
        <v>31</v>
      </c>
      <c r="B17" s="16"/>
      <c r="C17" s="16"/>
      <c r="D17" s="16"/>
      <c r="E17" s="16"/>
      <c r="F17" s="16"/>
      <c r="G17" s="16"/>
      <c r="H17" s="16"/>
      <c r="J17" s="44" t="s">
        <v>31</v>
      </c>
      <c r="K17" s="16"/>
      <c r="L17" s="16"/>
      <c r="M17" s="16"/>
      <c r="N17" s="16"/>
      <c r="O17" s="16"/>
      <c r="P17" s="16"/>
      <c r="Q17" s="16"/>
      <c r="R17" s="17">
        <f t="shared" si="0"/>
        <v>0</v>
      </c>
    </row>
    <row r="18" spans="1:18" ht="15" customHeight="1">
      <c r="A18" s="44" t="s">
        <v>11</v>
      </c>
      <c r="B18" s="16"/>
      <c r="C18" s="16"/>
      <c r="D18" s="16"/>
      <c r="E18" s="16"/>
      <c r="F18" s="16"/>
      <c r="G18" s="16"/>
      <c r="H18" s="16"/>
      <c r="J18" s="44" t="s">
        <v>11</v>
      </c>
      <c r="K18" s="16"/>
      <c r="L18" s="16"/>
      <c r="M18" s="16"/>
      <c r="N18" s="16"/>
      <c r="O18" s="16"/>
      <c r="P18" s="16"/>
      <c r="Q18" s="16"/>
      <c r="R18" s="17">
        <f t="shared" si="0"/>
        <v>0</v>
      </c>
    </row>
    <row r="19" spans="1:18" ht="15" customHeight="1">
      <c r="A19" s="44" t="s">
        <v>33</v>
      </c>
      <c r="B19" s="16"/>
      <c r="C19" s="16"/>
      <c r="D19" s="16"/>
      <c r="E19" s="16"/>
      <c r="F19" s="16"/>
      <c r="G19" s="16"/>
      <c r="H19" s="16"/>
      <c r="J19" s="44" t="s">
        <v>33</v>
      </c>
      <c r="K19" s="16"/>
      <c r="L19" s="16"/>
      <c r="M19" s="16"/>
      <c r="N19" s="16"/>
      <c r="O19" s="16"/>
      <c r="P19" s="16"/>
      <c r="Q19" s="16"/>
      <c r="R19" s="17">
        <f t="shared" si="0"/>
        <v>0</v>
      </c>
    </row>
    <row r="20" spans="1:18" ht="15" customHeight="1">
      <c r="A20" s="44" t="s">
        <v>12</v>
      </c>
      <c r="B20" s="16"/>
      <c r="C20" s="16"/>
      <c r="D20" s="16"/>
      <c r="E20" s="16"/>
      <c r="F20" s="16"/>
      <c r="G20" s="16"/>
      <c r="H20" s="16"/>
      <c r="J20" s="44" t="s">
        <v>12</v>
      </c>
      <c r="K20" s="16"/>
      <c r="L20" s="16"/>
      <c r="M20" s="16"/>
      <c r="N20" s="16"/>
      <c r="O20" s="16"/>
      <c r="P20" s="16"/>
      <c r="Q20" s="16"/>
      <c r="R20" s="17">
        <f t="shared" si="0"/>
        <v>0</v>
      </c>
    </row>
    <row r="21" spans="1:18" ht="15" customHeight="1">
      <c r="A21" s="44" t="s">
        <v>13</v>
      </c>
      <c r="B21" s="16"/>
      <c r="C21" s="16"/>
      <c r="D21" s="16"/>
      <c r="E21" s="16"/>
      <c r="F21" s="16"/>
      <c r="G21" s="16"/>
      <c r="H21" s="16"/>
      <c r="J21" s="44" t="s">
        <v>13</v>
      </c>
      <c r="K21" s="16"/>
      <c r="L21" s="16"/>
      <c r="M21" s="16"/>
      <c r="N21" s="16"/>
      <c r="O21" s="16"/>
      <c r="P21" s="16"/>
      <c r="Q21" s="16"/>
      <c r="R21" s="17">
        <f t="shared" si="0"/>
        <v>0</v>
      </c>
    </row>
    <row r="22" spans="1:18" ht="15" customHeight="1">
      <c r="A22" s="44" t="s">
        <v>14</v>
      </c>
      <c r="B22" s="16"/>
      <c r="C22" s="16"/>
      <c r="D22" s="16">
        <v>1</v>
      </c>
      <c r="E22" s="16"/>
      <c r="F22" s="16"/>
      <c r="G22" s="16"/>
      <c r="H22" s="16"/>
      <c r="J22" s="44" t="s">
        <v>14</v>
      </c>
      <c r="K22" s="16"/>
      <c r="L22" s="16"/>
      <c r="M22" s="16"/>
      <c r="N22" s="16">
        <v>1</v>
      </c>
      <c r="O22" s="16"/>
      <c r="P22" s="16"/>
      <c r="Q22" s="16"/>
      <c r="R22" s="17">
        <f t="shared" si="0"/>
        <v>2</v>
      </c>
    </row>
    <row r="23" spans="1:18" ht="15" customHeight="1">
      <c r="A23" s="44" t="s">
        <v>93</v>
      </c>
      <c r="B23" s="16"/>
      <c r="C23" s="16"/>
      <c r="D23" s="16"/>
      <c r="E23" s="16"/>
      <c r="F23" s="16"/>
      <c r="G23" s="16"/>
      <c r="H23" s="16"/>
      <c r="J23" s="44" t="s">
        <v>93</v>
      </c>
      <c r="K23" s="16"/>
      <c r="L23" s="16"/>
      <c r="M23" s="16"/>
      <c r="N23" s="16"/>
      <c r="O23" s="16"/>
      <c r="P23" s="16"/>
      <c r="Q23" s="16"/>
      <c r="R23" s="17">
        <f t="shared" ref="R23" si="1">SUM(B23:H23) + SUM(K23:Q23)</f>
        <v>0</v>
      </c>
    </row>
    <row r="24" spans="1:18" ht="15" customHeight="1">
      <c r="A24" s="44" t="s">
        <v>15</v>
      </c>
      <c r="B24" s="16"/>
      <c r="C24" s="16"/>
      <c r="D24" s="16"/>
      <c r="E24" s="16"/>
      <c r="F24" s="16"/>
      <c r="G24" s="16"/>
      <c r="H24" s="16"/>
      <c r="J24" s="44" t="s">
        <v>15</v>
      </c>
      <c r="K24" s="16"/>
      <c r="L24" s="16"/>
      <c r="M24" s="16"/>
      <c r="N24" s="16"/>
      <c r="O24" s="16"/>
      <c r="P24" s="16"/>
      <c r="Q24" s="16"/>
      <c r="R24" s="17">
        <f t="shared" si="0"/>
        <v>0</v>
      </c>
    </row>
    <row r="25" spans="1:18" ht="15" customHeight="1">
      <c r="A25" s="44" t="s">
        <v>16</v>
      </c>
      <c r="B25" s="16"/>
      <c r="C25" s="16"/>
      <c r="D25" s="16"/>
      <c r="E25" s="16"/>
      <c r="F25" s="16"/>
      <c r="G25" s="16"/>
      <c r="H25" s="16"/>
      <c r="J25" s="44" t="s">
        <v>16</v>
      </c>
      <c r="K25" s="16"/>
      <c r="L25" s="16"/>
      <c r="M25" s="16"/>
      <c r="N25" s="16"/>
      <c r="O25" s="16"/>
      <c r="P25" s="16"/>
      <c r="Q25" s="16"/>
      <c r="R25" s="17">
        <f t="shared" si="0"/>
        <v>0</v>
      </c>
    </row>
    <row r="26" spans="1:18" ht="15" customHeight="1">
      <c r="A26" s="44" t="s">
        <v>17</v>
      </c>
      <c r="B26" s="16"/>
      <c r="C26" s="16"/>
      <c r="D26" s="16"/>
      <c r="E26" s="16"/>
      <c r="F26" s="16"/>
      <c r="G26" s="16"/>
      <c r="H26" s="16"/>
      <c r="J26" s="44" t="s">
        <v>17</v>
      </c>
      <c r="K26" s="16"/>
      <c r="L26" s="16"/>
      <c r="M26" s="16"/>
      <c r="N26" s="16"/>
      <c r="O26" s="16"/>
      <c r="P26" s="16"/>
      <c r="Q26" s="16"/>
      <c r="R26" s="17">
        <f t="shared" si="0"/>
        <v>0</v>
      </c>
    </row>
    <row r="27" spans="1:18" ht="15" customHeight="1">
      <c r="A27" s="44" t="s">
        <v>18</v>
      </c>
      <c r="B27" s="16"/>
      <c r="C27" s="16"/>
      <c r="D27" s="16"/>
      <c r="E27" s="16"/>
      <c r="F27" s="16"/>
      <c r="G27" s="16"/>
      <c r="H27" s="16"/>
      <c r="J27" s="44" t="s">
        <v>18</v>
      </c>
      <c r="K27" s="16"/>
      <c r="L27" s="16"/>
      <c r="M27" s="16"/>
      <c r="N27" s="16"/>
      <c r="O27" s="16"/>
      <c r="P27" s="16"/>
      <c r="Q27" s="16"/>
      <c r="R27" s="17">
        <f t="shared" si="0"/>
        <v>0</v>
      </c>
    </row>
    <row r="28" spans="1:18" ht="15" customHeight="1">
      <c r="A28" s="44" t="s">
        <v>19</v>
      </c>
      <c r="B28" s="16"/>
      <c r="C28" s="16"/>
      <c r="D28" s="16"/>
      <c r="E28" s="16"/>
      <c r="F28" s="16"/>
      <c r="G28" s="16"/>
      <c r="H28" s="16"/>
      <c r="J28" s="44" t="s">
        <v>19</v>
      </c>
      <c r="K28" s="16"/>
      <c r="L28" s="16"/>
      <c r="M28" s="16"/>
      <c r="N28" s="16"/>
      <c r="O28" s="16"/>
      <c r="P28" s="16"/>
      <c r="Q28" s="16"/>
      <c r="R28" s="17">
        <f t="shared" si="0"/>
        <v>0</v>
      </c>
    </row>
    <row r="29" spans="1:18" ht="15" customHeight="1">
      <c r="A29" s="44" t="s">
        <v>20</v>
      </c>
      <c r="B29" s="16"/>
      <c r="C29" s="16"/>
      <c r="D29" s="16"/>
      <c r="E29" s="16"/>
      <c r="F29" s="16"/>
      <c r="G29" s="16"/>
      <c r="H29" s="16"/>
      <c r="J29" s="44" t="s">
        <v>20</v>
      </c>
      <c r="K29" s="16"/>
      <c r="L29" s="16"/>
      <c r="M29" s="16"/>
      <c r="N29" s="16"/>
      <c r="O29" s="16"/>
      <c r="P29" s="16"/>
      <c r="Q29" s="16"/>
      <c r="R29" s="17">
        <f t="shared" si="0"/>
        <v>0</v>
      </c>
    </row>
    <row r="30" spans="1:18" ht="15" customHeight="1">
      <c r="A30" s="44" t="s">
        <v>21</v>
      </c>
      <c r="B30" s="16"/>
      <c r="C30" s="16"/>
      <c r="D30" s="16"/>
      <c r="E30" s="16"/>
      <c r="F30" s="16"/>
      <c r="G30" s="16"/>
      <c r="H30" s="16"/>
      <c r="J30" s="44" t="s">
        <v>21</v>
      </c>
      <c r="K30" s="16"/>
      <c r="L30" s="16"/>
      <c r="M30" s="16"/>
      <c r="N30" s="16"/>
      <c r="O30" s="16"/>
      <c r="P30" s="16"/>
      <c r="Q30" s="16"/>
      <c r="R30" s="17">
        <f t="shared" si="0"/>
        <v>0</v>
      </c>
    </row>
    <row r="31" spans="1:18" ht="15" customHeight="1">
      <c r="A31" s="44" t="s">
        <v>22</v>
      </c>
      <c r="B31" s="16"/>
      <c r="C31" s="16"/>
      <c r="D31" s="16"/>
      <c r="E31" s="16"/>
      <c r="F31" s="16"/>
      <c r="G31" s="16"/>
      <c r="H31" s="16"/>
      <c r="J31" s="44" t="s">
        <v>22</v>
      </c>
      <c r="K31" s="16"/>
      <c r="L31" s="16"/>
      <c r="M31" s="16">
        <v>1</v>
      </c>
      <c r="N31" s="16"/>
      <c r="O31" s="16"/>
      <c r="P31" s="16"/>
      <c r="Q31" s="16"/>
      <c r="R31" s="17">
        <f t="shared" si="0"/>
        <v>1</v>
      </c>
    </row>
    <row r="32" spans="1:18" ht="15" customHeight="1">
      <c r="A32" s="44" t="s">
        <v>23</v>
      </c>
      <c r="B32" s="16"/>
      <c r="C32" s="16"/>
      <c r="D32" s="16"/>
      <c r="E32" s="16"/>
      <c r="F32" s="16"/>
      <c r="G32" s="16"/>
      <c r="H32" s="16"/>
      <c r="J32" s="44" t="s">
        <v>23</v>
      </c>
      <c r="K32" s="16"/>
      <c r="L32" s="16"/>
      <c r="M32" s="16"/>
      <c r="N32" s="16"/>
      <c r="O32" s="16"/>
      <c r="P32" s="16"/>
      <c r="Q32" s="16"/>
      <c r="R32" s="17">
        <f t="shared" si="0"/>
        <v>0</v>
      </c>
    </row>
    <row r="33" spans="1:18" ht="15" customHeight="1">
      <c r="A33" s="44" t="s">
        <v>38</v>
      </c>
      <c r="B33" s="16"/>
      <c r="C33" s="16"/>
      <c r="D33" s="16"/>
      <c r="E33" s="16"/>
      <c r="F33" s="16"/>
      <c r="G33" s="16"/>
      <c r="H33" s="16"/>
      <c r="J33" s="44" t="s">
        <v>38</v>
      </c>
      <c r="K33" s="16"/>
      <c r="L33" s="16"/>
      <c r="M33" s="16"/>
      <c r="N33" s="16"/>
      <c r="O33" s="16"/>
      <c r="P33" s="16"/>
      <c r="Q33" s="16"/>
      <c r="R33" s="17">
        <f t="shared" si="0"/>
        <v>0</v>
      </c>
    </row>
    <row r="34" spans="1:18" ht="15" customHeight="1">
      <c r="A34" s="44" t="s">
        <v>32</v>
      </c>
      <c r="B34" s="16"/>
      <c r="C34" s="16"/>
      <c r="D34" s="16"/>
      <c r="E34" s="16"/>
      <c r="F34" s="16"/>
      <c r="G34" s="16"/>
      <c r="H34" s="16"/>
      <c r="J34" s="44" t="s">
        <v>32</v>
      </c>
      <c r="K34" s="16"/>
      <c r="L34" s="16"/>
      <c r="M34" s="16"/>
      <c r="N34" s="16"/>
      <c r="O34" s="16"/>
      <c r="P34" s="16"/>
      <c r="Q34" s="16"/>
      <c r="R34" s="17">
        <f t="shared" si="0"/>
        <v>0</v>
      </c>
    </row>
    <row r="35" spans="1:18" ht="15" customHeight="1">
      <c r="A35" s="44" t="s">
        <v>24</v>
      </c>
      <c r="B35" s="16"/>
      <c r="C35" s="16"/>
      <c r="D35" s="16"/>
      <c r="E35" s="16"/>
      <c r="F35" s="16"/>
      <c r="G35" s="16"/>
      <c r="H35" s="16"/>
      <c r="J35" s="44" t="s">
        <v>24</v>
      </c>
      <c r="K35" s="16"/>
      <c r="L35" s="16"/>
      <c r="M35" s="16"/>
      <c r="N35" s="16"/>
      <c r="O35" s="16"/>
      <c r="P35" s="16"/>
      <c r="Q35" s="16"/>
      <c r="R35" s="17">
        <f t="shared" si="0"/>
        <v>0</v>
      </c>
    </row>
    <row r="36" spans="1:18" ht="15" customHeight="1">
      <c r="A36" s="44" t="s">
        <v>25</v>
      </c>
      <c r="B36" s="16">
        <v>5</v>
      </c>
      <c r="C36" s="16"/>
      <c r="D36" s="16">
        <v>2</v>
      </c>
      <c r="E36" s="16"/>
      <c r="F36" s="16"/>
      <c r="G36" s="16"/>
      <c r="H36" s="16"/>
      <c r="J36" s="44" t="s">
        <v>25</v>
      </c>
      <c r="K36" s="16"/>
      <c r="L36" s="16"/>
      <c r="M36" s="16"/>
      <c r="N36" s="16"/>
      <c r="O36" s="16"/>
      <c r="P36" s="16"/>
      <c r="Q36" s="16"/>
      <c r="R36" s="17">
        <f t="shared" si="0"/>
        <v>7</v>
      </c>
    </row>
    <row r="37" spans="1:18" ht="15" customHeight="1">
      <c r="A37" s="44" t="s">
        <v>26</v>
      </c>
      <c r="B37" s="16"/>
      <c r="C37" s="16"/>
      <c r="D37" s="16"/>
      <c r="E37" s="16"/>
      <c r="F37" s="16"/>
      <c r="G37" s="16"/>
      <c r="H37" s="16"/>
      <c r="J37" s="44" t="s">
        <v>26</v>
      </c>
      <c r="K37" s="16"/>
      <c r="L37" s="16"/>
      <c r="M37" s="16"/>
      <c r="N37" s="16"/>
      <c r="O37" s="16"/>
      <c r="P37" s="16"/>
      <c r="Q37" s="16"/>
      <c r="R37" s="17">
        <f t="shared" si="0"/>
        <v>0</v>
      </c>
    </row>
    <row r="38" spans="1:18" ht="15" customHeight="1">
      <c r="A38" s="44" t="s">
        <v>39</v>
      </c>
      <c r="B38" s="16"/>
      <c r="C38" s="16"/>
      <c r="D38" s="16"/>
      <c r="E38" s="16"/>
      <c r="F38" s="16"/>
      <c r="G38" s="16"/>
      <c r="H38" s="16"/>
      <c r="J38" s="44" t="s">
        <v>39</v>
      </c>
      <c r="K38" s="16"/>
      <c r="L38" s="16"/>
      <c r="M38" s="16"/>
      <c r="N38" s="16"/>
      <c r="O38" s="16"/>
      <c r="P38" s="16"/>
      <c r="Q38" s="16"/>
      <c r="R38" s="17">
        <f t="shared" si="0"/>
        <v>0</v>
      </c>
    </row>
    <row r="39" spans="1:18" ht="15" customHeight="1">
      <c r="A39" s="44" t="s">
        <v>27</v>
      </c>
      <c r="B39" s="16"/>
      <c r="C39" s="16"/>
      <c r="D39" s="16"/>
      <c r="E39" s="16"/>
      <c r="F39" s="16"/>
      <c r="G39" s="16"/>
      <c r="H39" s="16"/>
      <c r="J39" s="44" t="s">
        <v>27</v>
      </c>
      <c r="K39" s="16"/>
      <c r="L39" s="16"/>
      <c r="M39" s="16"/>
      <c r="N39" s="16"/>
      <c r="O39" s="16"/>
      <c r="P39" s="16"/>
      <c r="Q39" s="16"/>
      <c r="R39" s="17">
        <f t="shared" si="0"/>
        <v>0</v>
      </c>
    </row>
    <row r="40" spans="1:18" ht="15" customHeight="1">
      <c r="A40" s="44" t="s">
        <v>28</v>
      </c>
      <c r="B40" s="16"/>
      <c r="C40" s="16"/>
      <c r="D40" s="16"/>
      <c r="E40" s="16"/>
      <c r="F40" s="16"/>
      <c r="G40" s="16"/>
      <c r="H40" s="16"/>
      <c r="J40" s="44" t="s">
        <v>28</v>
      </c>
      <c r="K40" s="16"/>
      <c r="L40" s="16"/>
      <c r="M40" s="16"/>
      <c r="N40" s="16"/>
      <c r="O40" s="16"/>
      <c r="P40" s="16"/>
      <c r="Q40" s="16"/>
      <c r="R40" s="17">
        <f t="shared" si="0"/>
        <v>0</v>
      </c>
    </row>
    <row r="41" spans="1:18" ht="15" customHeight="1">
      <c r="A41" s="44" t="s">
        <v>29</v>
      </c>
      <c r="B41" s="16"/>
      <c r="C41" s="16"/>
      <c r="D41" s="16"/>
      <c r="E41" s="16"/>
      <c r="F41" s="16"/>
      <c r="G41" s="16">
        <v>1</v>
      </c>
      <c r="H41" s="16"/>
      <c r="J41" s="44" t="s">
        <v>29</v>
      </c>
      <c r="K41" s="16"/>
      <c r="L41" s="16">
        <v>1</v>
      </c>
      <c r="M41" s="16">
        <v>3</v>
      </c>
      <c r="N41" s="16"/>
      <c r="O41" s="16"/>
      <c r="P41" s="16"/>
      <c r="Q41" s="16">
        <v>3</v>
      </c>
      <c r="R41" s="17">
        <f t="shared" si="0"/>
        <v>8</v>
      </c>
    </row>
    <row r="42" spans="1:18" ht="15" customHeight="1">
      <c r="A42" s="44" t="s">
        <v>34</v>
      </c>
      <c r="B42" s="16"/>
      <c r="C42" s="16"/>
      <c r="D42" s="16"/>
      <c r="E42" s="16"/>
      <c r="F42" s="16"/>
      <c r="G42" s="16"/>
      <c r="H42" s="16"/>
      <c r="J42" s="44" t="s">
        <v>34</v>
      </c>
      <c r="K42" s="16"/>
      <c r="L42" s="16"/>
      <c r="M42" s="16"/>
      <c r="N42" s="16"/>
      <c r="O42" s="16"/>
      <c r="P42" s="16"/>
      <c r="Q42" s="16"/>
      <c r="R42" s="17">
        <f t="shared" si="0"/>
        <v>0</v>
      </c>
    </row>
    <row r="43" spans="1:18" ht="15" customHeight="1">
      <c r="A43" s="44" t="s">
        <v>40</v>
      </c>
      <c r="B43" s="16"/>
      <c r="C43" s="16"/>
      <c r="D43" s="16"/>
      <c r="E43" s="16"/>
      <c r="F43" s="16"/>
      <c r="G43" s="16"/>
      <c r="H43" s="16"/>
      <c r="J43" s="44" t="s">
        <v>40</v>
      </c>
      <c r="K43" s="16"/>
      <c r="L43" s="16"/>
      <c r="M43" s="16"/>
      <c r="N43" s="16"/>
      <c r="O43" s="16"/>
      <c r="P43" s="16"/>
      <c r="Q43" s="16"/>
      <c r="R43" s="17">
        <f t="shared" si="0"/>
        <v>0</v>
      </c>
    </row>
    <row r="44" spans="1:18">
      <c r="A44" s="44" t="s">
        <v>30</v>
      </c>
      <c r="B44" s="16"/>
      <c r="C44" s="16"/>
      <c r="D44" s="16"/>
      <c r="E44" s="16"/>
      <c r="F44" s="16"/>
      <c r="G44" s="16">
        <v>1</v>
      </c>
      <c r="H44" s="16"/>
      <c r="J44" s="44" t="s">
        <v>30</v>
      </c>
      <c r="K44" s="16">
        <v>1</v>
      </c>
      <c r="L44" s="16"/>
      <c r="M44" s="16"/>
      <c r="N44" s="16"/>
      <c r="O44" s="16"/>
      <c r="P44" s="16"/>
      <c r="Q44" s="16"/>
      <c r="R44" s="17">
        <f t="shared" si="0"/>
        <v>2</v>
      </c>
    </row>
    <row r="45" spans="1:18">
      <c r="A45" s="54" t="s">
        <v>1</v>
      </c>
      <c r="B45" s="17">
        <f>SUM(B8:B44)</f>
        <v>6</v>
      </c>
      <c r="C45" s="17">
        <f t="shared" ref="C45:H45" si="2">SUM(C8:C44)</f>
        <v>0</v>
      </c>
      <c r="D45" s="17">
        <f t="shared" si="2"/>
        <v>5</v>
      </c>
      <c r="E45" s="17">
        <f t="shared" si="2"/>
        <v>0</v>
      </c>
      <c r="F45" s="17">
        <f t="shared" si="2"/>
        <v>0</v>
      </c>
      <c r="G45" s="17">
        <f t="shared" si="2"/>
        <v>2</v>
      </c>
      <c r="H45" s="17">
        <f t="shared" si="2"/>
        <v>1</v>
      </c>
      <c r="J45" s="52" t="s">
        <v>1</v>
      </c>
      <c r="K45" s="17">
        <f>SUM(K8:K44)</f>
        <v>2</v>
      </c>
      <c r="L45" s="17">
        <f t="shared" ref="L45:Q45" si="3">SUM(L8:L44)</f>
        <v>1</v>
      </c>
      <c r="M45" s="17">
        <f t="shared" si="3"/>
        <v>4</v>
      </c>
      <c r="N45" s="17">
        <f t="shared" si="3"/>
        <v>1</v>
      </c>
      <c r="O45" s="17">
        <f t="shared" si="3"/>
        <v>0</v>
      </c>
      <c r="P45" s="17">
        <f t="shared" si="3"/>
        <v>0</v>
      </c>
      <c r="Q45" s="17">
        <f t="shared" si="3"/>
        <v>3</v>
      </c>
      <c r="R45" s="17">
        <f t="shared" si="0"/>
        <v>25</v>
      </c>
    </row>
    <row r="47" spans="1:18">
      <c r="A47" s="44" t="s">
        <v>41</v>
      </c>
      <c r="B47" s="16"/>
      <c r="C47" s="16"/>
      <c r="D47" s="16"/>
      <c r="E47" s="16"/>
      <c r="F47" s="16"/>
      <c r="G47" s="16"/>
      <c r="H47" s="16"/>
      <c r="J47" s="44" t="s">
        <v>41</v>
      </c>
      <c r="K47" s="16"/>
      <c r="L47" s="16"/>
      <c r="M47" s="16"/>
      <c r="N47" s="16"/>
      <c r="O47" s="16"/>
      <c r="P47" s="16"/>
      <c r="Q47" s="16"/>
      <c r="R47" s="17">
        <f t="shared" si="0"/>
        <v>0</v>
      </c>
    </row>
    <row r="48" spans="1:18">
      <c r="A48" s="45" t="s">
        <v>42</v>
      </c>
      <c r="B48" s="16"/>
      <c r="C48" s="16"/>
      <c r="D48" s="16"/>
      <c r="E48" s="16"/>
      <c r="F48" s="16"/>
      <c r="G48" s="16"/>
      <c r="H48" s="16"/>
      <c r="J48" s="45" t="s">
        <v>42</v>
      </c>
      <c r="K48" s="16"/>
      <c r="L48" s="16"/>
      <c r="M48" s="16"/>
      <c r="N48" s="16"/>
      <c r="O48" s="16"/>
      <c r="P48" s="16"/>
      <c r="Q48" s="16"/>
      <c r="R48" s="17">
        <f t="shared" si="0"/>
        <v>0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13"/>
    </row>
    <row r="54" spans="1:8">
      <c r="A54" s="13"/>
    </row>
    <row r="55" spans="1:8">
      <c r="A55" s="13"/>
    </row>
    <row r="56" spans="1:8">
      <c r="A56" s="13"/>
    </row>
    <row r="57" spans="1:8">
      <c r="A57" s="13"/>
    </row>
    <row r="58" spans="1:8">
      <c r="A58" s="13"/>
    </row>
    <row r="59" spans="1:8">
      <c r="A59" s="13"/>
    </row>
    <row r="60" spans="1:8">
      <c r="A60" s="13"/>
    </row>
    <row r="61" spans="1:8">
      <c r="A61" s="13"/>
    </row>
    <row r="62" spans="1:8">
      <c r="A62" s="13"/>
    </row>
    <row r="63" spans="1:8">
      <c r="A63" s="13"/>
    </row>
    <row r="64" spans="1:8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C05B-7869-4B50-B3E2-B09317CCE071}">
  <dimension ref="A1:R60"/>
  <sheetViews>
    <sheetView topLeftCell="A16" workbookViewId="0">
      <selection activeCell="R8" sqref="R8:R48"/>
    </sheetView>
  </sheetViews>
  <sheetFormatPr defaultColWidth="8.85546875" defaultRowHeight="15"/>
  <cols>
    <col min="1" max="1" width="22.28515625" style="13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42578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8.85546875" style="13"/>
  </cols>
  <sheetData>
    <row r="1" spans="1:18" ht="14.1" customHeight="1">
      <c r="A1" s="353" t="s">
        <v>50</v>
      </c>
      <c r="B1" s="354"/>
      <c r="C1" s="354"/>
      <c r="D1" s="354"/>
      <c r="E1" s="354"/>
      <c r="F1" s="354"/>
      <c r="G1" s="354"/>
      <c r="H1" s="355"/>
      <c r="I1" s="153"/>
      <c r="J1" s="353" t="s">
        <v>50</v>
      </c>
      <c r="K1" s="354"/>
      <c r="L1" s="354"/>
      <c r="M1" s="354"/>
      <c r="N1" s="354"/>
      <c r="O1" s="354"/>
      <c r="P1" s="354"/>
      <c r="Q1" s="354"/>
      <c r="R1" s="355"/>
    </row>
    <row r="2" spans="1:18" ht="14.1" customHeight="1">
      <c r="A2" s="353" t="s">
        <v>51</v>
      </c>
      <c r="B2" s="356"/>
      <c r="C2" s="356"/>
      <c r="D2" s="356"/>
      <c r="E2" s="356"/>
      <c r="F2" s="356"/>
      <c r="G2" s="356"/>
      <c r="H2" s="357"/>
      <c r="I2" s="153"/>
      <c r="J2" s="154"/>
      <c r="K2" s="155"/>
      <c r="L2" s="155"/>
      <c r="M2" s="155"/>
      <c r="N2" s="155"/>
      <c r="O2" s="155"/>
      <c r="P2" s="155"/>
      <c r="Q2" s="155"/>
      <c r="R2" s="156"/>
    </row>
    <row r="3" spans="1:18" ht="14.1" customHeight="1">
      <c r="A3" s="353" t="s">
        <v>52</v>
      </c>
      <c r="B3" s="356"/>
      <c r="C3" s="356"/>
      <c r="D3" s="356"/>
      <c r="E3" s="356"/>
      <c r="F3" s="356"/>
      <c r="G3" s="356"/>
      <c r="H3" s="357"/>
      <c r="I3" s="153"/>
      <c r="J3" s="154"/>
      <c r="K3" s="155"/>
      <c r="L3" s="155"/>
      <c r="M3" s="155"/>
      <c r="N3" s="155"/>
      <c r="O3" s="155"/>
      <c r="P3" s="155"/>
      <c r="Q3" s="155"/>
      <c r="R3" s="156"/>
    </row>
    <row r="4" spans="1:18" ht="15" customHeight="1">
      <c r="A4" s="157" t="s">
        <v>122</v>
      </c>
      <c r="B4" s="158" t="s">
        <v>123</v>
      </c>
      <c r="C4" s="158" t="s">
        <v>124</v>
      </c>
      <c r="D4" s="159" t="s">
        <v>69</v>
      </c>
      <c r="E4" s="160"/>
      <c r="F4" s="160"/>
      <c r="G4" s="160"/>
      <c r="H4" s="161"/>
      <c r="I4" s="162"/>
      <c r="J4" s="163"/>
      <c r="K4" s="164"/>
      <c r="L4" s="165"/>
      <c r="M4" s="165"/>
      <c r="N4" s="165"/>
      <c r="O4" s="358" t="s">
        <v>58</v>
      </c>
      <c r="P4" s="359"/>
      <c r="Q4" s="360"/>
      <c r="R4" s="166">
        <f>COUNTIF(R8:R44,"&lt;&gt;0")</f>
        <v>7</v>
      </c>
    </row>
    <row r="5" spans="1:18" ht="14.1" customHeight="1">
      <c r="A5" s="157" t="s">
        <v>125</v>
      </c>
      <c r="B5" s="158" t="s">
        <v>126</v>
      </c>
      <c r="C5" s="158" t="s">
        <v>105</v>
      </c>
      <c r="D5" s="159" t="s">
        <v>127</v>
      </c>
      <c r="E5" s="160"/>
      <c r="F5" s="160"/>
      <c r="G5" s="160"/>
      <c r="H5" s="161"/>
      <c r="I5" s="162"/>
      <c r="J5" s="167"/>
      <c r="K5" s="168"/>
      <c r="L5" s="168"/>
      <c r="M5" s="168"/>
      <c r="N5" s="168"/>
      <c r="O5" s="168"/>
      <c r="P5" s="168"/>
      <c r="Q5" s="168"/>
      <c r="R5" s="168"/>
    </row>
    <row r="6" spans="1:18" ht="14.1" customHeight="1">
      <c r="A6" s="169"/>
      <c r="B6" s="353" t="s">
        <v>64</v>
      </c>
      <c r="C6" s="356"/>
      <c r="D6" s="356"/>
      <c r="E6" s="356"/>
      <c r="F6" s="356"/>
      <c r="G6" s="356"/>
      <c r="H6" s="357"/>
      <c r="I6" s="153"/>
      <c r="J6" s="169"/>
      <c r="K6" s="353" t="s">
        <v>64</v>
      </c>
      <c r="L6" s="354"/>
      <c r="M6" s="354"/>
      <c r="N6" s="354"/>
      <c r="O6" s="354"/>
      <c r="P6" s="354"/>
      <c r="Q6" s="355"/>
      <c r="R6" s="169"/>
    </row>
    <row r="7" spans="1:18" ht="14.1" customHeight="1">
      <c r="A7" s="170" t="s">
        <v>0</v>
      </c>
      <c r="B7" s="169">
        <v>1</v>
      </c>
      <c r="C7" s="169">
        <v>2</v>
      </c>
      <c r="D7" s="169">
        <v>3</v>
      </c>
      <c r="E7" s="169">
        <v>4</v>
      </c>
      <c r="F7" s="169">
        <v>5</v>
      </c>
      <c r="G7" s="169">
        <v>6</v>
      </c>
      <c r="H7" s="169">
        <v>7</v>
      </c>
      <c r="I7" s="153"/>
      <c r="J7" s="170" t="s">
        <v>0</v>
      </c>
      <c r="K7" s="169">
        <v>8</v>
      </c>
      <c r="L7" s="169">
        <v>9</v>
      </c>
      <c r="M7" s="169">
        <v>10</v>
      </c>
      <c r="N7" s="169">
        <v>11</v>
      </c>
      <c r="O7" s="169">
        <v>12</v>
      </c>
      <c r="P7" s="169">
        <v>13</v>
      </c>
      <c r="Q7" s="169">
        <v>14</v>
      </c>
      <c r="R7" s="171" t="s">
        <v>1</v>
      </c>
    </row>
    <row r="8" spans="1:18" ht="15" customHeight="1">
      <c r="A8" s="157" t="s">
        <v>2</v>
      </c>
      <c r="B8" s="172"/>
      <c r="C8" s="172"/>
      <c r="D8" s="172"/>
      <c r="E8" s="172"/>
      <c r="F8" s="172"/>
      <c r="G8" s="172"/>
      <c r="H8" s="172"/>
      <c r="I8" s="173"/>
      <c r="J8" s="157" t="s">
        <v>2</v>
      </c>
      <c r="K8" s="172"/>
      <c r="L8" s="172"/>
      <c r="M8" s="172"/>
      <c r="N8" s="172"/>
      <c r="O8" s="172"/>
      <c r="P8" s="172"/>
      <c r="Q8" s="172"/>
      <c r="R8" s="174">
        <f t="shared" ref="R8:R45" si="0">SUM(B8:H8)+SUM(K8:Q8)</f>
        <v>0</v>
      </c>
    </row>
    <row r="9" spans="1:18" ht="15" customHeight="1">
      <c r="A9" s="157" t="s">
        <v>3</v>
      </c>
      <c r="B9" s="172"/>
      <c r="C9" s="172"/>
      <c r="D9" s="172"/>
      <c r="E9" s="172"/>
      <c r="F9" s="172"/>
      <c r="G9" s="172"/>
      <c r="H9" s="172"/>
      <c r="I9" s="173"/>
      <c r="J9" s="157" t="s">
        <v>3</v>
      </c>
      <c r="K9" s="172"/>
      <c r="L9" s="172"/>
      <c r="M9" s="172"/>
      <c r="N9" s="172"/>
      <c r="O9" s="172"/>
      <c r="P9" s="172"/>
      <c r="Q9" s="172"/>
      <c r="R9" s="174">
        <f t="shared" si="0"/>
        <v>0</v>
      </c>
    </row>
    <row r="10" spans="1:18" ht="15" customHeight="1">
      <c r="A10" s="157" t="s">
        <v>4</v>
      </c>
      <c r="B10" s="172"/>
      <c r="C10" s="172"/>
      <c r="D10" s="172"/>
      <c r="E10" s="172"/>
      <c r="F10" s="172"/>
      <c r="G10" s="172"/>
      <c r="H10" s="172"/>
      <c r="I10" s="173"/>
      <c r="J10" s="157" t="s">
        <v>4</v>
      </c>
      <c r="K10" s="172"/>
      <c r="L10" s="172"/>
      <c r="M10" s="172"/>
      <c r="N10" s="172"/>
      <c r="O10" s="172"/>
      <c r="P10" s="172"/>
      <c r="Q10" s="172"/>
      <c r="R10" s="174">
        <f t="shared" si="0"/>
        <v>0</v>
      </c>
    </row>
    <row r="11" spans="1:18" ht="15" customHeight="1">
      <c r="A11" s="157" t="s">
        <v>5</v>
      </c>
      <c r="B11" s="172"/>
      <c r="C11" s="172"/>
      <c r="D11" s="172"/>
      <c r="E11" s="172"/>
      <c r="F11" s="172"/>
      <c r="G11" s="172"/>
      <c r="H11" s="172"/>
      <c r="I11" s="173"/>
      <c r="J11" s="157" t="s">
        <v>5</v>
      </c>
      <c r="K11" s="172"/>
      <c r="L11" s="172"/>
      <c r="M11" s="172"/>
      <c r="N11" s="172"/>
      <c r="O11" s="172"/>
      <c r="P11" s="172"/>
      <c r="Q11" s="172"/>
      <c r="R11" s="174">
        <f t="shared" si="0"/>
        <v>0</v>
      </c>
    </row>
    <row r="12" spans="1:18" ht="15" customHeight="1">
      <c r="A12" s="157" t="s">
        <v>6</v>
      </c>
      <c r="B12" s="172"/>
      <c r="C12" s="172"/>
      <c r="D12" s="172"/>
      <c r="E12" s="172"/>
      <c r="F12" s="172"/>
      <c r="G12" s="172"/>
      <c r="H12" s="172"/>
      <c r="I12" s="173"/>
      <c r="J12" s="157" t="s">
        <v>6</v>
      </c>
      <c r="K12" s="172"/>
      <c r="L12" s="172"/>
      <c r="M12" s="172"/>
      <c r="N12" s="172"/>
      <c r="O12" s="172"/>
      <c r="P12" s="172"/>
      <c r="Q12" s="172"/>
      <c r="R12" s="174">
        <f t="shared" si="0"/>
        <v>0</v>
      </c>
    </row>
    <row r="13" spans="1:18" ht="15" customHeight="1">
      <c r="A13" s="157" t="s">
        <v>7</v>
      </c>
      <c r="B13" s="172"/>
      <c r="C13" s="172"/>
      <c r="D13" s="172"/>
      <c r="E13" s="172"/>
      <c r="F13" s="172"/>
      <c r="G13" s="172"/>
      <c r="H13" s="172"/>
      <c r="I13" s="173"/>
      <c r="J13" s="157" t="s">
        <v>7</v>
      </c>
      <c r="K13" s="172"/>
      <c r="L13" s="172"/>
      <c r="M13" s="172"/>
      <c r="N13" s="172"/>
      <c r="O13" s="172"/>
      <c r="P13" s="172"/>
      <c r="Q13" s="172"/>
      <c r="R13" s="174">
        <f t="shared" si="0"/>
        <v>0</v>
      </c>
    </row>
    <row r="14" spans="1:18" ht="15" customHeight="1">
      <c r="A14" s="157" t="s">
        <v>8</v>
      </c>
      <c r="B14" s="172"/>
      <c r="C14" s="172"/>
      <c r="D14" s="172">
        <v>1</v>
      </c>
      <c r="E14" s="172"/>
      <c r="F14" s="172"/>
      <c r="G14" s="172">
        <v>2</v>
      </c>
      <c r="H14" s="172"/>
      <c r="I14" s="173"/>
      <c r="J14" s="157" t="s">
        <v>8</v>
      </c>
      <c r="K14" s="172"/>
      <c r="L14" s="172"/>
      <c r="M14" s="172"/>
      <c r="N14" s="172">
        <v>2</v>
      </c>
      <c r="O14" s="172"/>
      <c r="P14" s="172">
        <v>1</v>
      </c>
      <c r="Q14" s="172"/>
      <c r="R14" s="174">
        <f t="shared" si="0"/>
        <v>6</v>
      </c>
    </row>
    <row r="15" spans="1:18" ht="15" customHeight="1">
      <c r="A15" s="157" t="s">
        <v>9</v>
      </c>
      <c r="B15" s="172"/>
      <c r="C15" s="172"/>
      <c r="D15" s="172"/>
      <c r="E15" s="172"/>
      <c r="F15" s="172"/>
      <c r="G15" s="172"/>
      <c r="H15" s="172"/>
      <c r="I15" s="173"/>
      <c r="J15" s="157" t="s">
        <v>9</v>
      </c>
      <c r="K15" s="172"/>
      <c r="L15" s="172"/>
      <c r="M15" s="172"/>
      <c r="N15" s="172"/>
      <c r="O15" s="172"/>
      <c r="P15" s="172"/>
      <c r="Q15" s="172"/>
      <c r="R15" s="174">
        <f t="shared" si="0"/>
        <v>0</v>
      </c>
    </row>
    <row r="16" spans="1:18" ht="15" customHeight="1">
      <c r="A16" s="157" t="s">
        <v>10</v>
      </c>
      <c r="B16" s="172"/>
      <c r="C16" s="172"/>
      <c r="D16" s="172"/>
      <c r="E16" s="172"/>
      <c r="F16" s="172"/>
      <c r="G16" s="172">
        <v>1</v>
      </c>
      <c r="H16" s="172"/>
      <c r="I16" s="173"/>
      <c r="J16" s="157" t="s">
        <v>10</v>
      </c>
      <c r="K16" s="172"/>
      <c r="L16" s="172"/>
      <c r="M16" s="172"/>
      <c r="N16" s="172"/>
      <c r="O16" s="172"/>
      <c r="P16" s="172"/>
      <c r="Q16" s="172"/>
      <c r="R16" s="174">
        <f t="shared" si="0"/>
        <v>1</v>
      </c>
    </row>
    <row r="17" spans="1:18" ht="15" customHeight="1">
      <c r="A17" s="157" t="s">
        <v>31</v>
      </c>
      <c r="B17" s="172"/>
      <c r="C17" s="172"/>
      <c r="D17" s="172"/>
      <c r="E17" s="172"/>
      <c r="F17" s="172"/>
      <c r="G17" s="172"/>
      <c r="H17" s="172"/>
      <c r="I17" s="173"/>
      <c r="J17" s="157" t="s">
        <v>31</v>
      </c>
      <c r="K17" s="172"/>
      <c r="L17" s="172"/>
      <c r="M17" s="172"/>
      <c r="N17" s="172"/>
      <c r="O17" s="172"/>
      <c r="P17" s="172"/>
      <c r="Q17" s="172"/>
      <c r="R17" s="174">
        <f t="shared" si="0"/>
        <v>0</v>
      </c>
    </row>
    <row r="18" spans="1:18" ht="15" customHeight="1">
      <c r="A18" s="157" t="s">
        <v>11</v>
      </c>
      <c r="B18" s="172"/>
      <c r="C18" s="172"/>
      <c r="D18" s="172"/>
      <c r="E18" s="172"/>
      <c r="F18" s="172"/>
      <c r="G18" s="172"/>
      <c r="H18" s="172"/>
      <c r="I18" s="173"/>
      <c r="J18" s="157" t="s">
        <v>11</v>
      </c>
      <c r="K18" s="172"/>
      <c r="L18" s="172"/>
      <c r="M18" s="172"/>
      <c r="N18" s="172"/>
      <c r="O18" s="172"/>
      <c r="P18" s="172"/>
      <c r="Q18" s="172"/>
      <c r="R18" s="174">
        <f t="shared" si="0"/>
        <v>0</v>
      </c>
    </row>
    <row r="19" spans="1:18" ht="15" customHeight="1">
      <c r="A19" s="157" t="s">
        <v>33</v>
      </c>
      <c r="B19" s="172"/>
      <c r="C19" s="172"/>
      <c r="D19" s="172"/>
      <c r="E19" s="172"/>
      <c r="F19" s="172"/>
      <c r="G19" s="172"/>
      <c r="H19" s="172"/>
      <c r="I19" s="173"/>
      <c r="J19" s="157" t="s">
        <v>33</v>
      </c>
      <c r="K19" s="172"/>
      <c r="L19" s="172"/>
      <c r="M19" s="172"/>
      <c r="N19" s="172"/>
      <c r="O19" s="172"/>
      <c r="P19" s="172"/>
      <c r="Q19" s="172"/>
      <c r="R19" s="174">
        <f t="shared" si="0"/>
        <v>0</v>
      </c>
    </row>
    <row r="20" spans="1:18" ht="15" customHeight="1">
      <c r="A20" s="157" t="s">
        <v>12</v>
      </c>
      <c r="B20" s="172"/>
      <c r="C20" s="172"/>
      <c r="D20" s="172"/>
      <c r="E20" s="172"/>
      <c r="F20" s="172"/>
      <c r="G20" s="172">
        <v>1</v>
      </c>
      <c r="H20" s="172"/>
      <c r="I20" s="173"/>
      <c r="J20" s="157" t="s">
        <v>12</v>
      </c>
      <c r="K20" s="172"/>
      <c r="L20" s="172"/>
      <c r="M20" s="172"/>
      <c r="N20" s="172"/>
      <c r="O20" s="172"/>
      <c r="P20" s="172"/>
      <c r="Q20" s="172"/>
      <c r="R20" s="174">
        <f t="shared" si="0"/>
        <v>1</v>
      </c>
    </row>
    <row r="21" spans="1:18" ht="15" customHeight="1">
      <c r="A21" s="157" t="s">
        <v>13</v>
      </c>
      <c r="B21" s="172"/>
      <c r="C21" s="172"/>
      <c r="D21" s="172"/>
      <c r="E21" s="172"/>
      <c r="F21" s="172"/>
      <c r="G21" s="172"/>
      <c r="H21" s="172"/>
      <c r="I21" s="173"/>
      <c r="J21" s="157" t="s">
        <v>13</v>
      </c>
      <c r="K21" s="172"/>
      <c r="L21" s="172"/>
      <c r="M21" s="172"/>
      <c r="N21" s="172"/>
      <c r="O21" s="172"/>
      <c r="P21" s="172"/>
      <c r="Q21" s="172"/>
      <c r="R21" s="174">
        <f t="shared" si="0"/>
        <v>0</v>
      </c>
    </row>
    <row r="22" spans="1:18" ht="15" customHeight="1">
      <c r="A22" s="157" t="s">
        <v>14</v>
      </c>
      <c r="B22" s="172"/>
      <c r="C22" s="172"/>
      <c r="D22" s="172">
        <v>1</v>
      </c>
      <c r="E22" s="172"/>
      <c r="F22" s="172"/>
      <c r="G22" s="172"/>
      <c r="H22" s="172"/>
      <c r="I22" s="173"/>
      <c r="J22" s="157" t="s">
        <v>14</v>
      </c>
      <c r="K22" s="172"/>
      <c r="L22" s="172"/>
      <c r="M22" s="172"/>
      <c r="N22" s="172"/>
      <c r="O22" s="172"/>
      <c r="P22" s="172"/>
      <c r="Q22" s="172"/>
      <c r="R22" s="174">
        <f t="shared" si="0"/>
        <v>1</v>
      </c>
    </row>
    <row r="23" spans="1:18" ht="15" customHeight="1">
      <c r="A23" s="157" t="s">
        <v>93</v>
      </c>
      <c r="B23" s="172"/>
      <c r="C23" s="172"/>
      <c r="D23" s="172"/>
      <c r="E23" s="172"/>
      <c r="F23" s="172"/>
      <c r="G23" s="172"/>
      <c r="H23" s="172"/>
      <c r="I23" s="173"/>
      <c r="J23" s="157" t="s">
        <v>93</v>
      </c>
      <c r="K23" s="172"/>
      <c r="L23" s="172"/>
      <c r="M23" s="172"/>
      <c r="N23" s="172"/>
      <c r="O23" s="172">
        <v>1</v>
      </c>
      <c r="P23" s="172"/>
      <c r="Q23" s="172"/>
      <c r="R23" s="174">
        <f t="shared" ref="R23" si="1">SUM(B23:H23)+SUM(K23:Q23)</f>
        <v>1</v>
      </c>
    </row>
    <row r="24" spans="1:18" ht="15" customHeight="1">
      <c r="A24" s="157" t="s">
        <v>15</v>
      </c>
      <c r="B24" s="172"/>
      <c r="C24" s="172"/>
      <c r="D24" s="172"/>
      <c r="E24" s="172"/>
      <c r="F24" s="172"/>
      <c r="G24" s="172"/>
      <c r="H24" s="172"/>
      <c r="I24" s="173"/>
      <c r="J24" s="157" t="s">
        <v>15</v>
      </c>
      <c r="K24" s="172"/>
      <c r="L24" s="172"/>
      <c r="M24" s="172"/>
      <c r="N24" s="172"/>
      <c r="O24" s="172"/>
      <c r="P24" s="172"/>
      <c r="Q24" s="172"/>
      <c r="R24" s="174">
        <f t="shared" si="0"/>
        <v>0</v>
      </c>
    </row>
    <row r="25" spans="1:18" ht="15" customHeight="1">
      <c r="A25" s="157" t="s">
        <v>16</v>
      </c>
      <c r="B25" s="172"/>
      <c r="C25" s="172"/>
      <c r="D25" s="172"/>
      <c r="E25" s="172"/>
      <c r="F25" s="172"/>
      <c r="G25" s="172"/>
      <c r="H25" s="172"/>
      <c r="I25" s="173"/>
      <c r="J25" s="157" t="s">
        <v>16</v>
      </c>
      <c r="K25" s="172"/>
      <c r="L25" s="172"/>
      <c r="M25" s="172"/>
      <c r="N25" s="172"/>
      <c r="O25" s="172"/>
      <c r="P25" s="172"/>
      <c r="Q25" s="172"/>
      <c r="R25" s="174">
        <f t="shared" si="0"/>
        <v>0</v>
      </c>
    </row>
    <row r="26" spans="1:18" ht="15" customHeight="1">
      <c r="A26" s="157" t="s">
        <v>17</v>
      </c>
      <c r="B26" s="172"/>
      <c r="C26" s="172"/>
      <c r="D26" s="172"/>
      <c r="E26" s="172"/>
      <c r="F26" s="172"/>
      <c r="G26" s="172"/>
      <c r="H26" s="172"/>
      <c r="I26" s="173"/>
      <c r="J26" s="157" t="s">
        <v>17</v>
      </c>
      <c r="K26" s="172"/>
      <c r="L26" s="172"/>
      <c r="M26" s="172"/>
      <c r="N26" s="172"/>
      <c r="O26" s="172"/>
      <c r="P26" s="172"/>
      <c r="Q26" s="172"/>
      <c r="R26" s="174">
        <f t="shared" si="0"/>
        <v>0</v>
      </c>
    </row>
    <row r="27" spans="1:18" ht="15" customHeight="1">
      <c r="A27" s="157" t="s">
        <v>18</v>
      </c>
      <c r="B27" s="172"/>
      <c r="C27" s="172"/>
      <c r="D27" s="172"/>
      <c r="E27" s="172"/>
      <c r="F27" s="172"/>
      <c r="G27" s="172"/>
      <c r="H27" s="172"/>
      <c r="I27" s="173"/>
      <c r="J27" s="157" t="s">
        <v>18</v>
      </c>
      <c r="K27" s="172"/>
      <c r="L27" s="172"/>
      <c r="M27" s="172"/>
      <c r="N27" s="172"/>
      <c r="O27" s="172"/>
      <c r="P27" s="172"/>
      <c r="Q27" s="172"/>
      <c r="R27" s="174">
        <f t="shared" si="0"/>
        <v>0</v>
      </c>
    </row>
    <row r="28" spans="1:18" ht="15" customHeight="1">
      <c r="A28" s="157" t="s">
        <v>19</v>
      </c>
      <c r="B28" s="172"/>
      <c r="C28" s="172"/>
      <c r="D28" s="172"/>
      <c r="E28" s="172"/>
      <c r="F28" s="172"/>
      <c r="G28" s="172"/>
      <c r="H28" s="172"/>
      <c r="I28" s="173"/>
      <c r="J28" s="157" t="s">
        <v>19</v>
      </c>
      <c r="K28" s="172"/>
      <c r="L28" s="172"/>
      <c r="M28" s="172"/>
      <c r="N28" s="172"/>
      <c r="O28" s="172"/>
      <c r="P28" s="172"/>
      <c r="Q28" s="172"/>
      <c r="R28" s="174">
        <f t="shared" si="0"/>
        <v>0</v>
      </c>
    </row>
    <row r="29" spans="1:18" ht="15" customHeight="1">
      <c r="A29" s="157" t="s">
        <v>20</v>
      </c>
      <c r="B29" s="172"/>
      <c r="C29" s="172"/>
      <c r="D29" s="172"/>
      <c r="E29" s="172"/>
      <c r="F29" s="172"/>
      <c r="G29" s="172"/>
      <c r="H29" s="172"/>
      <c r="I29" s="173"/>
      <c r="J29" s="157" t="s">
        <v>20</v>
      </c>
      <c r="K29" s="172"/>
      <c r="L29" s="172"/>
      <c r="M29" s="172"/>
      <c r="N29" s="172"/>
      <c r="O29" s="172"/>
      <c r="P29" s="172"/>
      <c r="Q29" s="172"/>
      <c r="R29" s="174">
        <f t="shared" si="0"/>
        <v>0</v>
      </c>
    </row>
    <row r="30" spans="1:18" ht="15" customHeight="1">
      <c r="A30" s="157" t="s">
        <v>21</v>
      </c>
      <c r="B30" s="172"/>
      <c r="C30" s="172"/>
      <c r="D30" s="172"/>
      <c r="E30" s="172"/>
      <c r="F30" s="172"/>
      <c r="G30" s="172"/>
      <c r="H30" s="172"/>
      <c r="I30" s="173"/>
      <c r="J30" s="157" t="s">
        <v>21</v>
      </c>
      <c r="K30" s="172"/>
      <c r="L30" s="172"/>
      <c r="M30" s="172"/>
      <c r="N30" s="172"/>
      <c r="O30" s="172"/>
      <c r="P30" s="172"/>
      <c r="Q30" s="172"/>
      <c r="R30" s="174">
        <f t="shared" si="0"/>
        <v>0</v>
      </c>
    </row>
    <row r="31" spans="1:18" ht="15" customHeight="1">
      <c r="A31" s="157" t="s">
        <v>22</v>
      </c>
      <c r="B31" s="172"/>
      <c r="C31" s="172"/>
      <c r="D31" s="172"/>
      <c r="E31" s="172"/>
      <c r="F31" s="172"/>
      <c r="G31" s="172"/>
      <c r="H31" s="172"/>
      <c r="I31" s="173"/>
      <c r="J31" s="157" t="s">
        <v>22</v>
      </c>
      <c r="K31" s="172"/>
      <c r="L31" s="172"/>
      <c r="M31" s="172"/>
      <c r="N31" s="172"/>
      <c r="O31" s="172"/>
      <c r="P31" s="172"/>
      <c r="Q31" s="172"/>
      <c r="R31" s="174">
        <f t="shared" si="0"/>
        <v>0</v>
      </c>
    </row>
    <row r="32" spans="1:18" ht="15" customHeight="1">
      <c r="A32" s="157" t="s">
        <v>23</v>
      </c>
      <c r="B32" s="172"/>
      <c r="C32" s="172"/>
      <c r="D32" s="172"/>
      <c r="E32" s="172"/>
      <c r="F32" s="172"/>
      <c r="G32" s="172"/>
      <c r="H32" s="172"/>
      <c r="I32" s="173"/>
      <c r="J32" s="157" t="s">
        <v>23</v>
      </c>
      <c r="K32" s="172"/>
      <c r="L32" s="172"/>
      <c r="M32" s="172"/>
      <c r="N32" s="172"/>
      <c r="O32" s="172"/>
      <c r="P32" s="172"/>
      <c r="Q32" s="172"/>
      <c r="R32" s="174">
        <f t="shared" si="0"/>
        <v>0</v>
      </c>
    </row>
    <row r="33" spans="1:18" ht="15" customHeight="1">
      <c r="A33" s="157" t="s">
        <v>38</v>
      </c>
      <c r="B33" s="172"/>
      <c r="C33" s="172"/>
      <c r="D33" s="172"/>
      <c r="E33" s="172"/>
      <c r="F33" s="172"/>
      <c r="G33" s="172"/>
      <c r="H33" s="172"/>
      <c r="I33" s="173"/>
      <c r="J33" s="157" t="s">
        <v>38</v>
      </c>
      <c r="K33" s="172"/>
      <c r="L33" s="172"/>
      <c r="M33" s="172"/>
      <c r="N33" s="172"/>
      <c r="O33" s="172"/>
      <c r="P33" s="172"/>
      <c r="Q33" s="172"/>
      <c r="R33" s="174">
        <f t="shared" si="0"/>
        <v>0</v>
      </c>
    </row>
    <row r="34" spans="1:18" ht="15" customHeight="1">
      <c r="A34" s="157" t="s">
        <v>32</v>
      </c>
      <c r="B34" s="172"/>
      <c r="C34" s="172"/>
      <c r="D34" s="172"/>
      <c r="E34" s="172"/>
      <c r="F34" s="172"/>
      <c r="G34" s="172"/>
      <c r="H34" s="172"/>
      <c r="I34" s="173"/>
      <c r="J34" s="157" t="s">
        <v>32</v>
      </c>
      <c r="K34" s="172"/>
      <c r="L34" s="172"/>
      <c r="M34" s="172"/>
      <c r="N34" s="172"/>
      <c r="O34" s="172"/>
      <c r="P34" s="172"/>
      <c r="Q34" s="172"/>
      <c r="R34" s="174">
        <f t="shared" si="0"/>
        <v>0</v>
      </c>
    </row>
    <row r="35" spans="1:18" ht="15" customHeight="1">
      <c r="A35" s="157" t="s">
        <v>24</v>
      </c>
      <c r="B35" s="172"/>
      <c r="C35" s="172"/>
      <c r="D35" s="172"/>
      <c r="E35" s="172"/>
      <c r="F35" s="172"/>
      <c r="G35" s="172"/>
      <c r="H35" s="172"/>
      <c r="I35" s="173"/>
      <c r="J35" s="157" t="s">
        <v>24</v>
      </c>
      <c r="K35" s="172"/>
      <c r="L35" s="172"/>
      <c r="M35" s="172"/>
      <c r="N35" s="172"/>
      <c r="O35" s="172"/>
      <c r="P35" s="172"/>
      <c r="Q35" s="172"/>
      <c r="R35" s="174">
        <f t="shared" si="0"/>
        <v>0</v>
      </c>
    </row>
    <row r="36" spans="1:18" ht="15" customHeight="1">
      <c r="A36" s="157" t="s">
        <v>25</v>
      </c>
      <c r="B36" s="172">
        <v>2</v>
      </c>
      <c r="C36" s="172"/>
      <c r="D36" s="172">
        <v>3</v>
      </c>
      <c r="E36" s="172">
        <v>1</v>
      </c>
      <c r="F36" s="172">
        <v>1</v>
      </c>
      <c r="G36" s="172">
        <v>2</v>
      </c>
      <c r="H36" s="172"/>
      <c r="I36" s="173"/>
      <c r="J36" s="157" t="s">
        <v>25</v>
      </c>
      <c r="K36" s="172">
        <v>3</v>
      </c>
      <c r="L36" s="172"/>
      <c r="M36" s="172"/>
      <c r="N36" s="172"/>
      <c r="O36" s="172"/>
      <c r="P36" s="172"/>
      <c r="Q36" s="172"/>
      <c r="R36" s="174">
        <f t="shared" si="0"/>
        <v>12</v>
      </c>
    </row>
    <row r="37" spans="1:18" ht="15" customHeight="1">
      <c r="A37" s="157" t="s">
        <v>26</v>
      </c>
      <c r="B37" s="172"/>
      <c r="C37" s="172"/>
      <c r="D37" s="172"/>
      <c r="E37" s="172"/>
      <c r="F37" s="172"/>
      <c r="G37" s="172"/>
      <c r="H37" s="172"/>
      <c r="I37" s="173"/>
      <c r="J37" s="157" t="s">
        <v>26</v>
      </c>
      <c r="K37" s="172"/>
      <c r="L37" s="172"/>
      <c r="M37" s="172"/>
      <c r="N37" s="172"/>
      <c r="O37" s="172"/>
      <c r="P37" s="172"/>
      <c r="Q37" s="172"/>
      <c r="R37" s="174">
        <f t="shared" si="0"/>
        <v>0</v>
      </c>
    </row>
    <row r="38" spans="1:18" ht="15" customHeight="1">
      <c r="A38" s="157" t="s">
        <v>39</v>
      </c>
      <c r="B38" s="172"/>
      <c r="C38" s="172"/>
      <c r="D38" s="172"/>
      <c r="E38" s="172"/>
      <c r="F38" s="172"/>
      <c r="G38" s="172"/>
      <c r="H38" s="172"/>
      <c r="I38" s="173"/>
      <c r="J38" s="157" t="s">
        <v>39</v>
      </c>
      <c r="K38" s="172"/>
      <c r="L38" s="172"/>
      <c r="M38" s="172"/>
      <c r="N38" s="172"/>
      <c r="O38" s="172"/>
      <c r="P38" s="172"/>
      <c r="Q38" s="172"/>
      <c r="R38" s="174">
        <f t="shared" si="0"/>
        <v>0</v>
      </c>
    </row>
    <row r="39" spans="1:18" ht="15" customHeight="1">
      <c r="A39" s="157" t="s">
        <v>27</v>
      </c>
      <c r="B39" s="172"/>
      <c r="C39" s="172"/>
      <c r="D39" s="172"/>
      <c r="E39" s="172"/>
      <c r="F39" s="172"/>
      <c r="G39" s="172"/>
      <c r="H39" s="172"/>
      <c r="I39" s="173"/>
      <c r="J39" s="157" t="s">
        <v>27</v>
      </c>
      <c r="K39" s="172"/>
      <c r="L39" s="172"/>
      <c r="M39" s="172"/>
      <c r="N39" s="172"/>
      <c r="O39" s="172"/>
      <c r="P39" s="172"/>
      <c r="Q39" s="172"/>
      <c r="R39" s="174">
        <f t="shared" si="0"/>
        <v>0</v>
      </c>
    </row>
    <row r="40" spans="1:18" ht="15" customHeight="1">
      <c r="A40" s="157" t="s">
        <v>28</v>
      </c>
      <c r="B40" s="172"/>
      <c r="C40" s="172"/>
      <c r="D40" s="172"/>
      <c r="E40" s="172"/>
      <c r="F40" s="172"/>
      <c r="G40" s="172"/>
      <c r="H40" s="172"/>
      <c r="I40" s="173"/>
      <c r="J40" s="157" t="s">
        <v>28</v>
      </c>
      <c r="K40" s="172"/>
      <c r="L40" s="172"/>
      <c r="M40" s="172"/>
      <c r="N40" s="172"/>
      <c r="O40" s="172"/>
      <c r="P40" s="172"/>
      <c r="Q40" s="172"/>
      <c r="R40" s="174">
        <f t="shared" si="0"/>
        <v>0</v>
      </c>
    </row>
    <row r="41" spans="1:18" ht="15" customHeight="1">
      <c r="A41" s="157" t="s">
        <v>29</v>
      </c>
      <c r="B41" s="172"/>
      <c r="C41" s="172">
        <v>4</v>
      </c>
      <c r="D41" s="172"/>
      <c r="E41" s="172"/>
      <c r="F41" s="172"/>
      <c r="G41" s="172"/>
      <c r="H41" s="172">
        <v>1</v>
      </c>
      <c r="I41" s="173"/>
      <c r="J41" s="157" t="s">
        <v>29</v>
      </c>
      <c r="K41" s="172"/>
      <c r="L41" s="172">
        <v>3</v>
      </c>
      <c r="M41" s="172">
        <v>1</v>
      </c>
      <c r="N41" s="172"/>
      <c r="O41" s="172">
        <v>3</v>
      </c>
      <c r="P41" s="172"/>
      <c r="Q41" s="172"/>
      <c r="R41" s="174">
        <f t="shared" si="0"/>
        <v>12</v>
      </c>
    </row>
    <row r="42" spans="1:18" ht="15" customHeight="1">
      <c r="A42" s="157" t="s">
        <v>34</v>
      </c>
      <c r="B42" s="172"/>
      <c r="C42" s="172"/>
      <c r="D42" s="172"/>
      <c r="E42" s="172"/>
      <c r="F42" s="172"/>
      <c r="G42" s="172"/>
      <c r="H42" s="172"/>
      <c r="I42" s="173"/>
      <c r="J42" s="157" t="s">
        <v>34</v>
      </c>
      <c r="K42" s="172"/>
      <c r="L42" s="172"/>
      <c r="M42" s="172"/>
      <c r="N42" s="172"/>
      <c r="O42" s="172"/>
      <c r="P42" s="172"/>
      <c r="Q42" s="172"/>
      <c r="R42" s="174">
        <f t="shared" si="0"/>
        <v>0</v>
      </c>
    </row>
    <row r="43" spans="1:18" ht="15" customHeight="1">
      <c r="A43" s="157" t="s">
        <v>40</v>
      </c>
      <c r="B43" s="172"/>
      <c r="C43" s="172"/>
      <c r="D43" s="172"/>
      <c r="E43" s="172"/>
      <c r="F43" s="172"/>
      <c r="G43" s="172"/>
      <c r="H43" s="172"/>
      <c r="I43" s="173"/>
      <c r="J43" s="157" t="s">
        <v>40</v>
      </c>
      <c r="K43" s="172"/>
      <c r="L43" s="172"/>
      <c r="M43" s="172"/>
      <c r="N43" s="172"/>
      <c r="O43" s="172"/>
      <c r="P43" s="172"/>
      <c r="Q43" s="172"/>
      <c r="R43" s="174">
        <f t="shared" si="0"/>
        <v>0</v>
      </c>
    </row>
    <row r="44" spans="1:18" ht="15" customHeight="1">
      <c r="A44" s="157" t="s">
        <v>30</v>
      </c>
      <c r="B44" s="172"/>
      <c r="C44" s="172"/>
      <c r="D44" s="172"/>
      <c r="E44" s="172"/>
      <c r="F44" s="172"/>
      <c r="G44" s="172"/>
      <c r="H44" s="172"/>
      <c r="I44" s="173"/>
      <c r="J44" s="157" t="s">
        <v>30</v>
      </c>
      <c r="K44" s="172"/>
      <c r="L44" s="172"/>
      <c r="M44" s="172"/>
      <c r="N44" s="172"/>
      <c r="O44" s="172"/>
      <c r="P44" s="172"/>
      <c r="Q44" s="172"/>
      <c r="R44" s="174">
        <f t="shared" si="0"/>
        <v>0</v>
      </c>
    </row>
    <row r="45" spans="1:18" ht="15" customHeight="1">
      <c r="A45" s="175" t="s">
        <v>1</v>
      </c>
      <c r="B45" s="174">
        <f t="shared" ref="B45:H45" si="2">SUM(B8:B44)</f>
        <v>2</v>
      </c>
      <c r="C45" s="174">
        <f t="shared" si="2"/>
        <v>4</v>
      </c>
      <c r="D45" s="174">
        <f t="shared" si="2"/>
        <v>5</v>
      </c>
      <c r="E45" s="174">
        <f t="shared" si="2"/>
        <v>1</v>
      </c>
      <c r="F45" s="174">
        <f t="shared" si="2"/>
        <v>1</v>
      </c>
      <c r="G45" s="174">
        <f t="shared" si="2"/>
        <v>6</v>
      </c>
      <c r="H45" s="174">
        <f t="shared" si="2"/>
        <v>1</v>
      </c>
      <c r="I45" s="176"/>
      <c r="J45" s="170" t="s">
        <v>1</v>
      </c>
      <c r="K45" s="174">
        <f t="shared" ref="K45:Q45" si="3">SUM(K8:K44)</f>
        <v>3</v>
      </c>
      <c r="L45" s="174">
        <f t="shared" si="3"/>
        <v>3</v>
      </c>
      <c r="M45" s="174">
        <f t="shared" si="3"/>
        <v>1</v>
      </c>
      <c r="N45" s="174">
        <f t="shared" si="3"/>
        <v>2</v>
      </c>
      <c r="O45" s="174">
        <f t="shared" si="3"/>
        <v>4</v>
      </c>
      <c r="P45" s="174">
        <f t="shared" si="3"/>
        <v>1</v>
      </c>
      <c r="Q45" s="174">
        <f t="shared" si="3"/>
        <v>0</v>
      </c>
      <c r="R45" s="174">
        <f t="shared" si="0"/>
        <v>34</v>
      </c>
    </row>
    <row r="46" spans="1:18" ht="15" customHeight="1">
      <c r="A46" s="177"/>
      <c r="B46" s="178"/>
      <c r="C46" s="178"/>
      <c r="D46" s="178"/>
      <c r="E46" s="178"/>
      <c r="F46" s="178"/>
      <c r="G46" s="178"/>
      <c r="H46" s="178"/>
      <c r="I46" s="179"/>
      <c r="J46" s="178"/>
      <c r="K46" s="178"/>
      <c r="L46" s="178"/>
      <c r="M46" s="178"/>
      <c r="N46" s="178"/>
      <c r="O46" s="178"/>
      <c r="P46" s="178"/>
      <c r="Q46" s="178"/>
      <c r="R46" s="178"/>
    </row>
    <row r="47" spans="1:18" ht="15" customHeight="1">
      <c r="A47" s="157" t="s">
        <v>41</v>
      </c>
      <c r="B47" s="172"/>
      <c r="C47" s="172"/>
      <c r="D47" s="172"/>
      <c r="E47" s="172"/>
      <c r="F47" s="172"/>
      <c r="G47" s="172"/>
      <c r="H47" s="172"/>
      <c r="I47" s="176"/>
      <c r="J47" s="157" t="s">
        <v>41</v>
      </c>
      <c r="K47" s="172"/>
      <c r="L47" s="172"/>
      <c r="M47" s="172"/>
      <c r="N47" s="172"/>
      <c r="O47" s="172"/>
      <c r="P47" s="172"/>
      <c r="Q47" s="172"/>
      <c r="R47" s="174">
        <f>SUM(B47:H47)+SUM(K47:Q47)</f>
        <v>0</v>
      </c>
    </row>
    <row r="48" spans="1:18" ht="15" customHeight="1">
      <c r="A48" s="158" t="s">
        <v>42</v>
      </c>
      <c r="B48" s="172"/>
      <c r="C48" s="172"/>
      <c r="D48" s="172"/>
      <c r="E48" s="172"/>
      <c r="F48" s="172"/>
      <c r="G48" s="172"/>
      <c r="H48" s="172"/>
      <c r="I48" s="176"/>
      <c r="J48" s="158" t="s">
        <v>42</v>
      </c>
      <c r="K48" s="172"/>
      <c r="L48" s="172"/>
      <c r="M48" s="172"/>
      <c r="N48" s="172"/>
      <c r="O48" s="172"/>
      <c r="P48" s="172"/>
      <c r="Q48" s="172"/>
      <c r="R48" s="174">
        <f>SUM(B48:H48)+SUM(K48:Q48)</f>
        <v>0</v>
      </c>
    </row>
    <row r="49" spans="1:18" ht="15" customHeight="1">
      <c r="A49" s="180"/>
      <c r="B49" s="181"/>
      <c r="C49" s="181"/>
      <c r="D49" s="181"/>
      <c r="E49" s="181"/>
      <c r="F49" s="181"/>
      <c r="G49" s="181"/>
      <c r="H49" s="181"/>
      <c r="I49" s="179"/>
      <c r="J49" s="181"/>
      <c r="K49" s="181"/>
      <c r="L49" s="181"/>
      <c r="M49" s="181"/>
      <c r="N49" s="181"/>
      <c r="O49" s="181"/>
      <c r="P49" s="181"/>
      <c r="Q49" s="181"/>
      <c r="R49" s="181"/>
    </row>
    <row r="50" spans="1:18" ht="15" customHeight="1">
      <c r="A50" s="352"/>
      <c r="B50" s="352"/>
      <c r="C50" s="352"/>
      <c r="D50" s="352"/>
      <c r="E50" s="352"/>
      <c r="F50" s="352"/>
      <c r="G50" s="352"/>
      <c r="H50" s="352"/>
      <c r="I50" s="179"/>
      <c r="J50" s="179"/>
      <c r="K50" s="179"/>
      <c r="L50" s="179"/>
      <c r="M50" s="179"/>
      <c r="N50" s="179"/>
      <c r="O50" s="179"/>
      <c r="P50" s="179"/>
      <c r="Q50" s="179"/>
      <c r="R50" s="179"/>
    </row>
    <row r="51" spans="1:18" ht="15" customHeight="1">
      <c r="A51" s="182"/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</row>
    <row r="52" spans="1:18" ht="15" customHeight="1">
      <c r="A52" s="182"/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</row>
    <row r="53" spans="1:18" ht="15" customHeight="1">
      <c r="A53" s="182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</row>
    <row r="54" spans="1:18" ht="15" customHeight="1">
      <c r="A54" s="182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</row>
    <row r="55" spans="1:18" ht="15" customHeight="1">
      <c r="A55" s="182"/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</row>
    <row r="56" spans="1:18" ht="15" customHeight="1">
      <c r="A56" s="182"/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</row>
    <row r="57" spans="1:18" ht="15" customHeight="1">
      <c r="A57" s="182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</row>
    <row r="58" spans="1:18" ht="15" customHeight="1">
      <c r="A58" s="182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</row>
    <row r="59" spans="1:18" ht="15" customHeight="1">
      <c r="A59" s="182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</row>
    <row r="60" spans="1:18" ht="15" customHeight="1">
      <c r="A60" s="182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</row>
  </sheetData>
  <mergeCells count="8">
    <mergeCell ref="A50:H50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56BFE-86DD-4E74-A719-5826DEDDB6DA}">
  <dimension ref="A1:R62"/>
  <sheetViews>
    <sheetView workbookViewId="0">
      <selection sqref="A1:H1"/>
    </sheetView>
  </sheetViews>
  <sheetFormatPr defaultColWidth="8.85546875" defaultRowHeight="15"/>
  <cols>
    <col min="1" max="1" width="22.28515625" style="13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42578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8.85546875" style="13"/>
  </cols>
  <sheetData>
    <row r="1" spans="1:18" ht="14.1" customHeight="1">
      <c r="A1" s="353" t="s">
        <v>50</v>
      </c>
      <c r="B1" s="354"/>
      <c r="C1" s="354"/>
      <c r="D1" s="354"/>
      <c r="E1" s="354"/>
      <c r="F1" s="354"/>
      <c r="G1" s="354"/>
      <c r="H1" s="355"/>
      <c r="I1" s="153"/>
      <c r="J1" s="353" t="s">
        <v>50</v>
      </c>
      <c r="K1" s="354"/>
      <c r="L1" s="354"/>
      <c r="M1" s="354"/>
      <c r="N1" s="354"/>
      <c r="O1" s="354"/>
      <c r="P1" s="354"/>
      <c r="Q1" s="354"/>
      <c r="R1" s="355"/>
    </row>
    <row r="2" spans="1:18" ht="14.1" customHeight="1">
      <c r="A2" s="353" t="s">
        <v>51</v>
      </c>
      <c r="B2" s="356"/>
      <c r="C2" s="356"/>
      <c r="D2" s="356"/>
      <c r="E2" s="356"/>
      <c r="F2" s="356"/>
      <c r="G2" s="356"/>
      <c r="H2" s="357"/>
      <c r="I2" s="153"/>
      <c r="J2" s="154"/>
      <c r="K2" s="155"/>
      <c r="L2" s="155"/>
      <c r="M2" s="155"/>
      <c r="N2" s="155"/>
      <c r="O2" s="155"/>
      <c r="P2" s="155"/>
      <c r="Q2" s="155"/>
      <c r="R2" s="156"/>
    </row>
    <row r="3" spans="1:18" ht="14.1" customHeight="1">
      <c r="A3" s="353" t="s">
        <v>52</v>
      </c>
      <c r="B3" s="356"/>
      <c r="C3" s="356"/>
      <c r="D3" s="356"/>
      <c r="E3" s="356"/>
      <c r="F3" s="356"/>
      <c r="G3" s="356"/>
      <c r="H3" s="357"/>
      <c r="I3" s="153"/>
      <c r="J3" s="154"/>
      <c r="K3" s="155"/>
      <c r="L3" s="155"/>
      <c r="M3" s="155"/>
      <c r="N3" s="155"/>
      <c r="O3" s="155"/>
      <c r="P3" s="155"/>
      <c r="Q3" s="155"/>
      <c r="R3" s="156"/>
    </row>
    <row r="4" spans="1:18" ht="15" customHeight="1">
      <c r="A4" s="157" t="s">
        <v>128</v>
      </c>
      <c r="B4" s="158" t="s">
        <v>129</v>
      </c>
      <c r="C4" s="158" t="s">
        <v>130</v>
      </c>
      <c r="D4" s="159" t="s">
        <v>56</v>
      </c>
      <c r="E4" s="183" t="s">
        <v>131</v>
      </c>
      <c r="F4" s="160"/>
      <c r="G4" s="160"/>
      <c r="H4" s="161"/>
      <c r="I4" s="162"/>
      <c r="J4" s="163"/>
      <c r="K4" s="164"/>
      <c r="L4" s="165"/>
      <c r="M4" s="165"/>
      <c r="N4" s="165"/>
      <c r="O4" s="358" t="s">
        <v>58</v>
      </c>
      <c r="P4" s="359"/>
      <c r="Q4" s="360"/>
      <c r="R4" s="166">
        <f>COUNTIF(R8:R44,"&lt;&gt;0")</f>
        <v>4</v>
      </c>
    </row>
    <row r="5" spans="1:18" ht="14.1" customHeight="1">
      <c r="A5" s="157" t="s">
        <v>132</v>
      </c>
      <c r="B5" s="158" t="s">
        <v>87</v>
      </c>
      <c r="C5" s="158" t="s">
        <v>133</v>
      </c>
      <c r="D5" s="159" t="s">
        <v>134</v>
      </c>
      <c r="E5" s="160"/>
      <c r="F5" s="160"/>
      <c r="G5" s="160"/>
      <c r="H5" s="161"/>
      <c r="I5" s="162"/>
      <c r="J5" s="167"/>
      <c r="K5" s="168"/>
      <c r="L5" s="168"/>
      <c r="M5" s="168"/>
      <c r="N5" s="168"/>
      <c r="O5" s="168"/>
      <c r="P5" s="168"/>
      <c r="Q5" s="168"/>
      <c r="R5" s="168"/>
    </row>
    <row r="6" spans="1:18" ht="14.1" customHeight="1">
      <c r="A6" s="169"/>
      <c r="B6" s="353" t="s">
        <v>64</v>
      </c>
      <c r="C6" s="356"/>
      <c r="D6" s="356"/>
      <c r="E6" s="356"/>
      <c r="F6" s="356"/>
      <c r="G6" s="356"/>
      <c r="H6" s="357"/>
      <c r="I6" s="153"/>
      <c r="J6" s="169"/>
      <c r="K6" s="353" t="s">
        <v>64</v>
      </c>
      <c r="L6" s="354"/>
      <c r="M6" s="354"/>
      <c r="N6" s="354"/>
      <c r="O6" s="354"/>
      <c r="P6" s="354"/>
      <c r="Q6" s="355"/>
      <c r="R6" s="169"/>
    </row>
    <row r="7" spans="1:18" ht="14.1" customHeight="1">
      <c r="A7" s="170" t="s">
        <v>0</v>
      </c>
      <c r="B7" s="169">
        <v>1</v>
      </c>
      <c r="C7" s="169">
        <v>2</v>
      </c>
      <c r="D7" s="169">
        <v>3</v>
      </c>
      <c r="E7" s="169">
        <v>4</v>
      </c>
      <c r="F7" s="169">
        <v>5</v>
      </c>
      <c r="G7" s="169">
        <v>6</v>
      </c>
      <c r="H7" s="169">
        <v>7</v>
      </c>
      <c r="I7" s="153"/>
      <c r="J7" s="170" t="s">
        <v>0</v>
      </c>
      <c r="K7" s="169">
        <v>8</v>
      </c>
      <c r="L7" s="169">
        <v>9</v>
      </c>
      <c r="M7" s="169">
        <v>10</v>
      </c>
      <c r="N7" s="169">
        <v>11</v>
      </c>
      <c r="O7" s="169">
        <v>12</v>
      </c>
      <c r="P7" s="169">
        <v>13</v>
      </c>
      <c r="Q7" s="169">
        <v>14</v>
      </c>
      <c r="R7" s="171" t="s">
        <v>1</v>
      </c>
    </row>
    <row r="8" spans="1:18" ht="15" customHeight="1">
      <c r="A8" s="157" t="s">
        <v>2</v>
      </c>
      <c r="B8" s="172"/>
      <c r="C8" s="172"/>
      <c r="D8" s="172"/>
      <c r="E8" s="172"/>
      <c r="F8" s="172"/>
      <c r="G8" s="172"/>
      <c r="H8" s="172"/>
      <c r="I8" s="173"/>
      <c r="J8" s="157" t="s">
        <v>2</v>
      </c>
      <c r="K8" s="172"/>
      <c r="L8" s="172"/>
      <c r="M8" s="172"/>
      <c r="N8" s="172"/>
      <c r="O8" s="172"/>
      <c r="P8" s="172"/>
      <c r="Q8" s="172"/>
      <c r="R8" s="174">
        <f t="shared" ref="R8:R45" si="0">SUM(B8:H8)+SUM(K8:Q8)</f>
        <v>0</v>
      </c>
    </row>
    <row r="9" spans="1:18" ht="15" customHeight="1">
      <c r="A9" s="157" t="s">
        <v>3</v>
      </c>
      <c r="B9" s="172"/>
      <c r="C9" s="172"/>
      <c r="D9" s="172"/>
      <c r="E9" s="172"/>
      <c r="F9" s="172"/>
      <c r="G9" s="172"/>
      <c r="H9" s="172"/>
      <c r="I9" s="173"/>
      <c r="J9" s="157" t="s">
        <v>3</v>
      </c>
      <c r="K9" s="172"/>
      <c r="L9" s="172"/>
      <c r="M9" s="172"/>
      <c r="N9" s="172"/>
      <c r="O9" s="172"/>
      <c r="P9" s="172"/>
      <c r="Q9" s="172"/>
      <c r="R9" s="174">
        <f t="shared" si="0"/>
        <v>0</v>
      </c>
    </row>
    <row r="10" spans="1:18" ht="15" customHeight="1">
      <c r="A10" s="157" t="s">
        <v>4</v>
      </c>
      <c r="B10" s="172"/>
      <c r="C10" s="172"/>
      <c r="D10" s="172"/>
      <c r="E10" s="172"/>
      <c r="F10" s="172"/>
      <c r="G10" s="172"/>
      <c r="H10" s="172"/>
      <c r="I10" s="173"/>
      <c r="J10" s="157" t="s">
        <v>4</v>
      </c>
      <c r="K10" s="172"/>
      <c r="L10" s="172"/>
      <c r="M10" s="172"/>
      <c r="N10" s="172"/>
      <c r="O10" s="172"/>
      <c r="P10" s="172"/>
      <c r="Q10" s="172"/>
      <c r="R10" s="174">
        <f t="shared" si="0"/>
        <v>0</v>
      </c>
    </row>
    <row r="11" spans="1:18" ht="15" customHeight="1">
      <c r="A11" s="157" t="s">
        <v>5</v>
      </c>
      <c r="B11" s="172"/>
      <c r="C11" s="172"/>
      <c r="D11" s="172"/>
      <c r="E11" s="172"/>
      <c r="F11" s="172"/>
      <c r="G11" s="172"/>
      <c r="H11" s="172"/>
      <c r="I11" s="173"/>
      <c r="J11" s="157" t="s">
        <v>5</v>
      </c>
      <c r="K11" s="172"/>
      <c r="L11" s="172"/>
      <c r="M11" s="172"/>
      <c r="N11" s="172"/>
      <c r="O11" s="172"/>
      <c r="P11" s="172"/>
      <c r="Q11" s="172"/>
      <c r="R11" s="174">
        <f t="shared" si="0"/>
        <v>0</v>
      </c>
    </row>
    <row r="12" spans="1:18" ht="15" customHeight="1">
      <c r="A12" s="157" t="s">
        <v>6</v>
      </c>
      <c r="B12" s="172"/>
      <c r="C12" s="172"/>
      <c r="D12" s="172"/>
      <c r="E12" s="172"/>
      <c r="F12" s="172"/>
      <c r="G12" s="172"/>
      <c r="H12" s="172"/>
      <c r="I12" s="173"/>
      <c r="J12" s="157" t="s">
        <v>6</v>
      </c>
      <c r="K12" s="172"/>
      <c r="L12" s="172"/>
      <c r="M12" s="172"/>
      <c r="N12" s="172"/>
      <c r="O12" s="172"/>
      <c r="P12" s="172"/>
      <c r="Q12" s="172"/>
      <c r="R12" s="174">
        <f t="shared" si="0"/>
        <v>0</v>
      </c>
    </row>
    <row r="13" spans="1:18" ht="15" customHeight="1">
      <c r="A13" s="157" t="s">
        <v>7</v>
      </c>
      <c r="B13" s="172"/>
      <c r="C13" s="172"/>
      <c r="D13" s="172"/>
      <c r="E13" s="172"/>
      <c r="F13" s="172"/>
      <c r="G13" s="172"/>
      <c r="H13" s="172"/>
      <c r="I13" s="173"/>
      <c r="J13" s="157" t="s">
        <v>7</v>
      </c>
      <c r="K13" s="172"/>
      <c r="L13" s="172"/>
      <c r="M13" s="172"/>
      <c r="N13" s="172"/>
      <c r="O13" s="172"/>
      <c r="P13" s="172"/>
      <c r="Q13" s="172"/>
      <c r="R13" s="174">
        <f t="shared" si="0"/>
        <v>0</v>
      </c>
    </row>
    <row r="14" spans="1:18" ht="15" customHeight="1">
      <c r="A14" s="157" t="s">
        <v>8</v>
      </c>
      <c r="B14" s="172"/>
      <c r="C14" s="172">
        <v>1</v>
      </c>
      <c r="D14" s="172"/>
      <c r="E14" s="172"/>
      <c r="F14" s="172"/>
      <c r="G14" s="172"/>
      <c r="H14" s="172"/>
      <c r="I14" s="173"/>
      <c r="J14" s="157" t="s">
        <v>8</v>
      </c>
      <c r="K14" s="172"/>
      <c r="L14" s="172"/>
      <c r="M14" s="172"/>
      <c r="N14" s="172"/>
      <c r="O14" s="172"/>
      <c r="P14" s="172"/>
      <c r="Q14" s="172"/>
      <c r="R14" s="174">
        <f t="shared" si="0"/>
        <v>1</v>
      </c>
    </row>
    <row r="15" spans="1:18" ht="15" customHeight="1">
      <c r="A15" s="157" t="s">
        <v>9</v>
      </c>
      <c r="B15" s="172"/>
      <c r="C15" s="172"/>
      <c r="D15" s="172"/>
      <c r="E15" s="172"/>
      <c r="F15" s="172"/>
      <c r="G15" s="172"/>
      <c r="H15" s="172"/>
      <c r="I15" s="173"/>
      <c r="J15" s="157" t="s">
        <v>9</v>
      </c>
      <c r="K15" s="172"/>
      <c r="L15" s="172"/>
      <c r="M15" s="172"/>
      <c r="N15" s="172"/>
      <c r="O15" s="172"/>
      <c r="P15" s="172"/>
      <c r="Q15" s="172"/>
      <c r="R15" s="174">
        <f t="shared" si="0"/>
        <v>0</v>
      </c>
    </row>
    <row r="16" spans="1:18" ht="15" customHeight="1">
      <c r="A16" s="157" t="s">
        <v>10</v>
      </c>
      <c r="B16" s="172"/>
      <c r="C16" s="172"/>
      <c r="D16" s="172"/>
      <c r="E16" s="172"/>
      <c r="F16" s="172"/>
      <c r="G16" s="172"/>
      <c r="H16" s="172"/>
      <c r="I16" s="173"/>
      <c r="J16" s="157" t="s">
        <v>10</v>
      </c>
      <c r="K16" s="172"/>
      <c r="L16" s="172"/>
      <c r="M16" s="172"/>
      <c r="N16" s="172"/>
      <c r="O16" s="172"/>
      <c r="P16" s="172"/>
      <c r="Q16" s="172"/>
      <c r="R16" s="174">
        <f t="shared" si="0"/>
        <v>0</v>
      </c>
    </row>
    <row r="17" spans="1:18" ht="15" customHeight="1">
      <c r="A17" s="157" t="s">
        <v>31</v>
      </c>
      <c r="B17" s="172"/>
      <c r="C17" s="172"/>
      <c r="D17" s="172"/>
      <c r="E17" s="172"/>
      <c r="F17" s="172"/>
      <c r="G17" s="172"/>
      <c r="H17" s="172"/>
      <c r="I17" s="173"/>
      <c r="J17" s="157" t="s">
        <v>31</v>
      </c>
      <c r="K17" s="172"/>
      <c r="L17" s="172"/>
      <c r="M17" s="172"/>
      <c r="N17" s="172"/>
      <c r="O17" s="172"/>
      <c r="P17" s="172"/>
      <c r="Q17" s="172"/>
      <c r="R17" s="174">
        <f t="shared" si="0"/>
        <v>0</v>
      </c>
    </row>
    <row r="18" spans="1:18" ht="15" customHeight="1">
      <c r="A18" s="157" t="s">
        <v>11</v>
      </c>
      <c r="B18" s="172"/>
      <c r="C18" s="172"/>
      <c r="D18" s="172"/>
      <c r="E18" s="172"/>
      <c r="F18" s="172"/>
      <c r="G18" s="172"/>
      <c r="H18" s="172"/>
      <c r="I18" s="173"/>
      <c r="J18" s="157" t="s">
        <v>11</v>
      </c>
      <c r="K18" s="172"/>
      <c r="L18" s="172"/>
      <c r="M18" s="172"/>
      <c r="N18" s="172"/>
      <c r="O18" s="172"/>
      <c r="P18" s="172"/>
      <c r="Q18" s="172"/>
      <c r="R18" s="174">
        <f t="shared" si="0"/>
        <v>0</v>
      </c>
    </row>
    <row r="19" spans="1:18" ht="15" customHeight="1">
      <c r="A19" s="157" t="s">
        <v>33</v>
      </c>
      <c r="B19" s="172"/>
      <c r="C19" s="172"/>
      <c r="D19" s="172"/>
      <c r="E19" s="172"/>
      <c r="F19" s="172"/>
      <c r="G19" s="172"/>
      <c r="H19" s="172"/>
      <c r="I19" s="173"/>
      <c r="J19" s="157" t="s">
        <v>33</v>
      </c>
      <c r="K19" s="172"/>
      <c r="L19" s="172"/>
      <c r="M19" s="172"/>
      <c r="N19" s="172"/>
      <c r="O19" s="172"/>
      <c r="P19" s="172"/>
      <c r="Q19" s="172"/>
      <c r="R19" s="174">
        <f t="shared" si="0"/>
        <v>0</v>
      </c>
    </row>
    <row r="20" spans="1:18" ht="15" customHeight="1">
      <c r="A20" s="157" t="s">
        <v>12</v>
      </c>
      <c r="B20" s="172"/>
      <c r="C20" s="172"/>
      <c r="D20" s="172"/>
      <c r="E20" s="172"/>
      <c r="F20" s="172"/>
      <c r="G20" s="172"/>
      <c r="H20" s="172"/>
      <c r="I20" s="173"/>
      <c r="J20" s="157" t="s">
        <v>12</v>
      </c>
      <c r="K20" s="172"/>
      <c r="L20" s="172"/>
      <c r="M20" s="172"/>
      <c r="N20" s="172"/>
      <c r="O20" s="172"/>
      <c r="P20" s="172"/>
      <c r="Q20" s="172"/>
      <c r="R20" s="174">
        <f t="shared" si="0"/>
        <v>0</v>
      </c>
    </row>
    <row r="21" spans="1:18" ht="15" customHeight="1">
      <c r="A21" s="157" t="s">
        <v>13</v>
      </c>
      <c r="B21" s="172"/>
      <c r="C21" s="172"/>
      <c r="D21" s="172"/>
      <c r="E21" s="172"/>
      <c r="F21" s="172"/>
      <c r="G21" s="172"/>
      <c r="H21" s="172"/>
      <c r="I21" s="173"/>
      <c r="J21" s="157" t="s">
        <v>13</v>
      </c>
      <c r="K21" s="172"/>
      <c r="L21" s="172"/>
      <c r="M21" s="172"/>
      <c r="N21" s="172"/>
      <c r="O21" s="172"/>
      <c r="P21" s="172"/>
      <c r="Q21" s="172"/>
      <c r="R21" s="174">
        <f t="shared" si="0"/>
        <v>0</v>
      </c>
    </row>
    <row r="22" spans="1:18" ht="15" customHeight="1">
      <c r="A22" s="157" t="s">
        <v>14</v>
      </c>
      <c r="B22" s="172"/>
      <c r="C22" s="172"/>
      <c r="D22" s="172"/>
      <c r="E22" s="172"/>
      <c r="F22" s="172"/>
      <c r="G22" s="172"/>
      <c r="H22" s="172"/>
      <c r="I22" s="173"/>
      <c r="J22" s="157" t="s">
        <v>14</v>
      </c>
      <c r="K22" s="172"/>
      <c r="L22" s="172"/>
      <c r="M22" s="172"/>
      <c r="N22" s="172"/>
      <c r="O22" s="172"/>
      <c r="P22" s="172"/>
      <c r="Q22" s="172"/>
      <c r="R22" s="174">
        <f t="shared" si="0"/>
        <v>0</v>
      </c>
    </row>
    <row r="23" spans="1:18" ht="15" customHeight="1">
      <c r="A23" s="157" t="s">
        <v>93</v>
      </c>
      <c r="B23" s="172"/>
      <c r="C23" s="172"/>
      <c r="D23" s="172"/>
      <c r="E23" s="172"/>
      <c r="F23" s="172"/>
      <c r="G23" s="172"/>
      <c r="H23" s="172"/>
      <c r="I23" s="173"/>
      <c r="J23" s="157" t="s">
        <v>93</v>
      </c>
      <c r="K23" s="172"/>
      <c r="L23" s="172"/>
      <c r="M23" s="172"/>
      <c r="N23" s="172"/>
      <c r="O23" s="172"/>
      <c r="P23" s="172"/>
      <c r="Q23" s="172"/>
      <c r="R23" s="174">
        <f t="shared" ref="R23" si="1">SUM(B23:H23)+SUM(K23:Q23)</f>
        <v>0</v>
      </c>
    </row>
    <row r="24" spans="1:18" ht="15" customHeight="1">
      <c r="A24" s="157" t="s">
        <v>15</v>
      </c>
      <c r="B24" s="172"/>
      <c r="C24" s="172"/>
      <c r="D24" s="172"/>
      <c r="E24" s="172"/>
      <c r="F24" s="172"/>
      <c r="G24" s="172"/>
      <c r="H24" s="172"/>
      <c r="I24" s="173"/>
      <c r="J24" s="157" t="s">
        <v>15</v>
      </c>
      <c r="K24" s="172"/>
      <c r="L24" s="172"/>
      <c r="M24" s="172"/>
      <c r="N24" s="172"/>
      <c r="O24" s="172"/>
      <c r="P24" s="172"/>
      <c r="Q24" s="172"/>
      <c r="R24" s="174">
        <f t="shared" si="0"/>
        <v>0</v>
      </c>
    </row>
    <row r="25" spans="1:18" ht="15" customHeight="1">
      <c r="A25" s="157" t="s">
        <v>16</v>
      </c>
      <c r="B25" s="172"/>
      <c r="C25" s="172"/>
      <c r="D25" s="172"/>
      <c r="E25" s="172"/>
      <c r="F25" s="172"/>
      <c r="G25" s="172"/>
      <c r="H25" s="172"/>
      <c r="I25" s="173"/>
      <c r="J25" s="157" t="s">
        <v>16</v>
      </c>
      <c r="K25" s="172"/>
      <c r="L25" s="172"/>
      <c r="M25" s="172"/>
      <c r="N25" s="172"/>
      <c r="O25" s="172"/>
      <c r="P25" s="172"/>
      <c r="Q25" s="172"/>
      <c r="R25" s="174">
        <f t="shared" si="0"/>
        <v>0</v>
      </c>
    </row>
    <row r="26" spans="1:18" ht="15" customHeight="1">
      <c r="A26" s="157" t="s">
        <v>17</v>
      </c>
      <c r="B26" s="172"/>
      <c r="C26" s="172"/>
      <c r="D26" s="172"/>
      <c r="E26" s="172"/>
      <c r="F26" s="172"/>
      <c r="G26" s="172"/>
      <c r="H26" s="172"/>
      <c r="I26" s="173"/>
      <c r="J26" s="157" t="s">
        <v>17</v>
      </c>
      <c r="K26" s="172"/>
      <c r="L26" s="172"/>
      <c r="M26" s="172"/>
      <c r="N26" s="172"/>
      <c r="O26" s="172"/>
      <c r="P26" s="172"/>
      <c r="Q26" s="172"/>
      <c r="R26" s="174">
        <f t="shared" si="0"/>
        <v>0</v>
      </c>
    </row>
    <row r="27" spans="1:18" ht="15" customHeight="1">
      <c r="A27" s="157" t="s">
        <v>18</v>
      </c>
      <c r="B27" s="172"/>
      <c r="C27" s="172"/>
      <c r="D27" s="172"/>
      <c r="E27" s="172"/>
      <c r="F27" s="172"/>
      <c r="G27" s="172"/>
      <c r="H27" s="172"/>
      <c r="I27" s="173"/>
      <c r="J27" s="157" t="s">
        <v>18</v>
      </c>
      <c r="K27" s="172"/>
      <c r="L27" s="172"/>
      <c r="M27" s="172"/>
      <c r="N27" s="172"/>
      <c r="O27" s="172"/>
      <c r="P27" s="172"/>
      <c r="Q27" s="172"/>
      <c r="R27" s="174">
        <f t="shared" si="0"/>
        <v>0</v>
      </c>
    </row>
    <row r="28" spans="1:18" ht="15" customHeight="1">
      <c r="A28" s="157" t="s">
        <v>19</v>
      </c>
      <c r="B28" s="172"/>
      <c r="C28" s="172"/>
      <c r="D28" s="172"/>
      <c r="E28" s="172"/>
      <c r="F28" s="172"/>
      <c r="G28" s="172"/>
      <c r="H28" s="172"/>
      <c r="I28" s="173"/>
      <c r="J28" s="157" t="s">
        <v>19</v>
      </c>
      <c r="K28" s="172"/>
      <c r="L28" s="172"/>
      <c r="M28" s="172"/>
      <c r="N28" s="172"/>
      <c r="O28" s="172"/>
      <c r="P28" s="172"/>
      <c r="Q28" s="172"/>
      <c r="R28" s="174">
        <f t="shared" si="0"/>
        <v>0</v>
      </c>
    </row>
    <row r="29" spans="1:18" ht="15" customHeight="1">
      <c r="A29" s="157" t="s">
        <v>20</v>
      </c>
      <c r="B29" s="172"/>
      <c r="C29" s="172"/>
      <c r="D29" s="172"/>
      <c r="E29" s="172"/>
      <c r="F29" s="172"/>
      <c r="G29" s="172"/>
      <c r="H29" s="172"/>
      <c r="I29" s="173"/>
      <c r="J29" s="157" t="s">
        <v>20</v>
      </c>
      <c r="K29" s="172"/>
      <c r="L29" s="172"/>
      <c r="M29" s="172"/>
      <c r="N29" s="172"/>
      <c r="O29" s="172"/>
      <c r="P29" s="172"/>
      <c r="Q29" s="172"/>
      <c r="R29" s="174">
        <f t="shared" si="0"/>
        <v>0</v>
      </c>
    </row>
    <row r="30" spans="1:18" ht="15" customHeight="1">
      <c r="A30" s="157" t="s">
        <v>21</v>
      </c>
      <c r="B30" s="172"/>
      <c r="C30" s="172"/>
      <c r="D30" s="172"/>
      <c r="E30" s="172"/>
      <c r="F30" s="172"/>
      <c r="G30" s="172"/>
      <c r="H30" s="172"/>
      <c r="I30" s="173"/>
      <c r="J30" s="157" t="s">
        <v>21</v>
      </c>
      <c r="K30" s="172"/>
      <c r="L30" s="172"/>
      <c r="M30" s="172"/>
      <c r="N30" s="172"/>
      <c r="O30" s="172"/>
      <c r="P30" s="172"/>
      <c r="Q30" s="172"/>
      <c r="R30" s="174">
        <f t="shared" si="0"/>
        <v>0</v>
      </c>
    </row>
    <row r="31" spans="1:18" ht="15" customHeight="1">
      <c r="A31" s="157" t="s">
        <v>22</v>
      </c>
      <c r="B31" s="172"/>
      <c r="C31" s="172"/>
      <c r="D31" s="172"/>
      <c r="E31" s="172"/>
      <c r="F31" s="172"/>
      <c r="G31" s="172"/>
      <c r="H31" s="172"/>
      <c r="I31" s="173"/>
      <c r="J31" s="157" t="s">
        <v>22</v>
      </c>
      <c r="K31" s="172"/>
      <c r="L31" s="172"/>
      <c r="M31" s="172"/>
      <c r="N31" s="172"/>
      <c r="O31" s="172"/>
      <c r="P31" s="172"/>
      <c r="Q31" s="172"/>
      <c r="R31" s="174">
        <f t="shared" si="0"/>
        <v>0</v>
      </c>
    </row>
    <row r="32" spans="1:18" ht="15" customHeight="1">
      <c r="A32" s="157" t="s">
        <v>23</v>
      </c>
      <c r="B32" s="172"/>
      <c r="C32" s="172"/>
      <c r="D32" s="172"/>
      <c r="E32" s="172"/>
      <c r="F32" s="172"/>
      <c r="G32" s="172"/>
      <c r="H32" s="172"/>
      <c r="I32" s="173"/>
      <c r="J32" s="157" t="s">
        <v>23</v>
      </c>
      <c r="K32" s="172"/>
      <c r="L32" s="172"/>
      <c r="M32" s="172"/>
      <c r="N32" s="172"/>
      <c r="O32" s="172"/>
      <c r="P32" s="172"/>
      <c r="Q32" s="172"/>
      <c r="R32" s="174">
        <f t="shared" si="0"/>
        <v>0</v>
      </c>
    </row>
    <row r="33" spans="1:18" ht="15" customHeight="1">
      <c r="A33" s="157" t="s">
        <v>38</v>
      </c>
      <c r="B33" s="172"/>
      <c r="C33" s="172"/>
      <c r="D33" s="172"/>
      <c r="E33" s="172"/>
      <c r="F33" s="172"/>
      <c r="G33" s="172"/>
      <c r="H33" s="172"/>
      <c r="I33" s="173"/>
      <c r="J33" s="157" t="s">
        <v>38</v>
      </c>
      <c r="K33" s="172"/>
      <c r="L33" s="172"/>
      <c r="M33" s="172"/>
      <c r="N33" s="172"/>
      <c r="O33" s="172"/>
      <c r="P33" s="172"/>
      <c r="Q33" s="172"/>
      <c r="R33" s="174">
        <f t="shared" si="0"/>
        <v>0</v>
      </c>
    </row>
    <row r="34" spans="1:18" ht="15" customHeight="1">
      <c r="A34" s="157" t="s">
        <v>32</v>
      </c>
      <c r="B34" s="172"/>
      <c r="C34" s="172"/>
      <c r="D34" s="172"/>
      <c r="E34" s="172"/>
      <c r="F34" s="172"/>
      <c r="G34" s="172"/>
      <c r="H34" s="172"/>
      <c r="I34" s="173"/>
      <c r="J34" s="157" t="s">
        <v>32</v>
      </c>
      <c r="K34" s="172"/>
      <c r="L34" s="172"/>
      <c r="M34" s="172"/>
      <c r="N34" s="172"/>
      <c r="O34" s="172"/>
      <c r="P34" s="172"/>
      <c r="Q34" s="172"/>
      <c r="R34" s="174">
        <f t="shared" si="0"/>
        <v>0</v>
      </c>
    </row>
    <row r="35" spans="1:18" ht="15" customHeight="1">
      <c r="A35" s="157" t="s">
        <v>24</v>
      </c>
      <c r="B35" s="172"/>
      <c r="C35" s="172"/>
      <c r="D35" s="172"/>
      <c r="E35" s="172"/>
      <c r="F35" s="172"/>
      <c r="G35" s="172"/>
      <c r="H35" s="172"/>
      <c r="I35" s="173"/>
      <c r="J35" s="157" t="s">
        <v>24</v>
      </c>
      <c r="K35" s="172"/>
      <c r="L35" s="172"/>
      <c r="M35" s="172"/>
      <c r="N35" s="172"/>
      <c r="O35" s="172"/>
      <c r="P35" s="172"/>
      <c r="Q35" s="172"/>
      <c r="R35" s="174">
        <f t="shared" si="0"/>
        <v>0</v>
      </c>
    </row>
    <row r="36" spans="1:18" ht="15" customHeight="1">
      <c r="A36" s="157" t="s">
        <v>25</v>
      </c>
      <c r="B36" s="172">
        <v>3</v>
      </c>
      <c r="C36" s="172">
        <v>6</v>
      </c>
      <c r="D36" s="172">
        <v>1</v>
      </c>
      <c r="E36" s="172"/>
      <c r="F36" s="172">
        <v>3</v>
      </c>
      <c r="G36" s="172">
        <v>2</v>
      </c>
      <c r="H36" s="172"/>
      <c r="I36" s="173"/>
      <c r="J36" s="157" t="s">
        <v>25</v>
      </c>
      <c r="K36" s="172">
        <v>2</v>
      </c>
      <c r="L36" s="172">
        <v>1</v>
      </c>
      <c r="M36" s="172">
        <v>1</v>
      </c>
      <c r="N36" s="172">
        <v>3</v>
      </c>
      <c r="O36" s="172"/>
      <c r="P36" s="172"/>
      <c r="Q36" s="172"/>
      <c r="R36" s="174">
        <f t="shared" si="0"/>
        <v>22</v>
      </c>
    </row>
    <row r="37" spans="1:18" ht="15" customHeight="1">
      <c r="A37" s="157" t="s">
        <v>26</v>
      </c>
      <c r="B37" s="172"/>
      <c r="C37" s="172"/>
      <c r="D37" s="172"/>
      <c r="E37" s="172"/>
      <c r="F37" s="172"/>
      <c r="G37" s="172"/>
      <c r="H37" s="172"/>
      <c r="I37" s="173"/>
      <c r="J37" s="157" t="s">
        <v>26</v>
      </c>
      <c r="K37" s="172"/>
      <c r="L37" s="172"/>
      <c r="M37" s="172"/>
      <c r="N37" s="172"/>
      <c r="O37" s="172"/>
      <c r="P37" s="172"/>
      <c r="Q37" s="172"/>
      <c r="R37" s="174">
        <f t="shared" si="0"/>
        <v>0</v>
      </c>
    </row>
    <row r="38" spans="1:18" ht="15" customHeight="1">
      <c r="A38" s="157" t="s">
        <v>39</v>
      </c>
      <c r="B38" s="172"/>
      <c r="C38" s="172"/>
      <c r="D38" s="172"/>
      <c r="E38" s="172"/>
      <c r="F38" s="172"/>
      <c r="G38" s="172"/>
      <c r="H38" s="172"/>
      <c r="I38" s="173"/>
      <c r="J38" s="157" t="s">
        <v>39</v>
      </c>
      <c r="K38" s="172"/>
      <c r="L38" s="172"/>
      <c r="M38" s="172"/>
      <c r="N38" s="172"/>
      <c r="O38" s="172"/>
      <c r="P38" s="172"/>
      <c r="Q38" s="172"/>
      <c r="R38" s="174">
        <f t="shared" si="0"/>
        <v>0</v>
      </c>
    </row>
    <row r="39" spans="1:18" ht="15" customHeight="1">
      <c r="A39" s="157" t="s">
        <v>27</v>
      </c>
      <c r="B39" s="172"/>
      <c r="C39" s="172"/>
      <c r="D39" s="172"/>
      <c r="E39" s="172"/>
      <c r="F39" s="172"/>
      <c r="G39" s="172"/>
      <c r="H39" s="172">
        <v>1</v>
      </c>
      <c r="I39" s="173"/>
      <c r="J39" s="157" t="s">
        <v>27</v>
      </c>
      <c r="K39" s="172"/>
      <c r="L39" s="172"/>
      <c r="M39" s="172"/>
      <c r="N39" s="172"/>
      <c r="O39" s="172"/>
      <c r="P39" s="172"/>
      <c r="Q39" s="172"/>
      <c r="R39" s="174">
        <f t="shared" si="0"/>
        <v>1</v>
      </c>
    </row>
    <row r="40" spans="1:18" ht="15" customHeight="1">
      <c r="A40" s="157" t="s">
        <v>28</v>
      </c>
      <c r="B40" s="172"/>
      <c r="C40" s="172"/>
      <c r="D40" s="172"/>
      <c r="E40" s="172"/>
      <c r="F40" s="172"/>
      <c r="G40" s="172"/>
      <c r="H40" s="172"/>
      <c r="I40" s="173"/>
      <c r="J40" s="157" t="s">
        <v>28</v>
      </c>
      <c r="K40" s="172"/>
      <c r="L40" s="172"/>
      <c r="M40" s="172"/>
      <c r="N40" s="172"/>
      <c r="O40" s="172"/>
      <c r="P40" s="172"/>
      <c r="Q40" s="172"/>
      <c r="R40" s="174">
        <f t="shared" si="0"/>
        <v>0</v>
      </c>
    </row>
    <row r="41" spans="1:18" ht="15" customHeight="1">
      <c r="A41" s="157" t="s">
        <v>29</v>
      </c>
      <c r="B41" s="172">
        <v>1</v>
      </c>
      <c r="C41" s="172">
        <v>1</v>
      </c>
      <c r="D41" s="172"/>
      <c r="E41" s="172"/>
      <c r="F41" s="172"/>
      <c r="G41" s="172"/>
      <c r="H41" s="172">
        <v>1</v>
      </c>
      <c r="I41" s="173"/>
      <c r="J41" s="157" t="s">
        <v>29</v>
      </c>
      <c r="K41" s="172"/>
      <c r="L41" s="172">
        <v>2</v>
      </c>
      <c r="M41" s="172"/>
      <c r="N41" s="172"/>
      <c r="O41" s="172"/>
      <c r="P41" s="172"/>
      <c r="Q41" s="172"/>
      <c r="R41" s="174">
        <f t="shared" si="0"/>
        <v>5</v>
      </c>
    </row>
    <row r="42" spans="1:18" ht="15" customHeight="1">
      <c r="A42" s="157" t="s">
        <v>34</v>
      </c>
      <c r="B42" s="172"/>
      <c r="C42" s="172"/>
      <c r="D42" s="172"/>
      <c r="E42" s="172"/>
      <c r="F42" s="172"/>
      <c r="G42" s="172"/>
      <c r="H42" s="172"/>
      <c r="I42" s="173"/>
      <c r="J42" s="157" t="s">
        <v>34</v>
      </c>
      <c r="K42" s="172"/>
      <c r="L42" s="172"/>
      <c r="M42" s="172"/>
      <c r="N42" s="172"/>
      <c r="O42" s="172"/>
      <c r="P42" s="172"/>
      <c r="Q42" s="172"/>
      <c r="R42" s="174">
        <f t="shared" si="0"/>
        <v>0</v>
      </c>
    </row>
    <row r="43" spans="1:18" ht="15" customHeight="1">
      <c r="A43" s="157" t="s">
        <v>40</v>
      </c>
      <c r="B43" s="172"/>
      <c r="C43" s="172"/>
      <c r="D43" s="172"/>
      <c r="E43" s="172"/>
      <c r="F43" s="172"/>
      <c r="G43" s="172"/>
      <c r="H43" s="172"/>
      <c r="I43" s="173"/>
      <c r="J43" s="157" t="s">
        <v>40</v>
      </c>
      <c r="K43" s="172"/>
      <c r="L43" s="172"/>
      <c r="M43" s="172"/>
      <c r="N43" s="172"/>
      <c r="O43" s="172"/>
      <c r="P43" s="172"/>
      <c r="Q43" s="172"/>
      <c r="R43" s="174">
        <f t="shared" si="0"/>
        <v>0</v>
      </c>
    </row>
    <row r="44" spans="1:18" ht="15" customHeight="1">
      <c r="A44" s="157" t="s">
        <v>30</v>
      </c>
      <c r="B44" s="172"/>
      <c r="C44" s="172"/>
      <c r="D44" s="172"/>
      <c r="E44" s="172"/>
      <c r="F44" s="172"/>
      <c r="G44" s="172"/>
      <c r="H44" s="172"/>
      <c r="I44" s="173"/>
      <c r="J44" s="157" t="s">
        <v>30</v>
      </c>
      <c r="K44" s="172"/>
      <c r="L44" s="172"/>
      <c r="M44" s="172"/>
      <c r="N44" s="172"/>
      <c r="O44" s="172"/>
      <c r="P44" s="172"/>
      <c r="Q44" s="172"/>
      <c r="R44" s="174">
        <f t="shared" si="0"/>
        <v>0</v>
      </c>
    </row>
    <row r="45" spans="1:18" ht="15" customHeight="1">
      <c r="A45" s="175" t="s">
        <v>1</v>
      </c>
      <c r="B45" s="174">
        <f t="shared" ref="B45:H45" si="2">SUM(B8:B44)</f>
        <v>4</v>
      </c>
      <c r="C45" s="174">
        <f t="shared" si="2"/>
        <v>8</v>
      </c>
      <c r="D45" s="174">
        <f t="shared" si="2"/>
        <v>1</v>
      </c>
      <c r="E45" s="174">
        <f t="shared" si="2"/>
        <v>0</v>
      </c>
      <c r="F45" s="174">
        <f t="shared" si="2"/>
        <v>3</v>
      </c>
      <c r="G45" s="174">
        <f t="shared" si="2"/>
        <v>2</v>
      </c>
      <c r="H45" s="174">
        <f t="shared" si="2"/>
        <v>2</v>
      </c>
      <c r="I45" s="173"/>
      <c r="J45" s="170" t="s">
        <v>1</v>
      </c>
      <c r="K45" s="174">
        <f t="shared" ref="K45:Q45" si="3">SUM(K8:K44)</f>
        <v>2</v>
      </c>
      <c r="L45" s="174">
        <f t="shared" si="3"/>
        <v>3</v>
      </c>
      <c r="M45" s="174">
        <f t="shared" si="3"/>
        <v>1</v>
      </c>
      <c r="N45" s="174">
        <f t="shared" si="3"/>
        <v>3</v>
      </c>
      <c r="O45" s="174">
        <f t="shared" si="3"/>
        <v>0</v>
      </c>
      <c r="P45" s="174">
        <f t="shared" si="3"/>
        <v>0</v>
      </c>
      <c r="Q45" s="174">
        <f t="shared" si="3"/>
        <v>0</v>
      </c>
      <c r="R45" s="174">
        <f t="shared" si="0"/>
        <v>29</v>
      </c>
    </row>
    <row r="46" spans="1:18" ht="15" customHeight="1">
      <c r="A46" s="177"/>
      <c r="B46" s="184"/>
      <c r="C46" s="184"/>
      <c r="D46" s="184"/>
      <c r="E46" s="184"/>
      <c r="F46" s="184"/>
      <c r="G46" s="184"/>
      <c r="H46" s="184"/>
      <c r="I46" s="182"/>
      <c r="J46" s="184"/>
      <c r="K46" s="184"/>
      <c r="L46" s="184"/>
      <c r="M46" s="184"/>
      <c r="N46" s="184"/>
      <c r="O46" s="184"/>
      <c r="P46" s="184"/>
      <c r="Q46" s="184"/>
      <c r="R46" s="184"/>
    </row>
    <row r="47" spans="1:18" ht="15" customHeight="1">
      <c r="A47" s="157" t="s">
        <v>41</v>
      </c>
      <c r="B47" s="172"/>
      <c r="C47" s="172"/>
      <c r="D47" s="172"/>
      <c r="E47" s="172"/>
      <c r="F47" s="172"/>
      <c r="G47" s="172"/>
      <c r="H47" s="172"/>
      <c r="I47" s="173"/>
      <c r="J47" s="157" t="s">
        <v>41</v>
      </c>
      <c r="K47" s="172"/>
      <c r="L47" s="172"/>
      <c r="M47" s="172"/>
      <c r="N47" s="172"/>
      <c r="O47" s="172"/>
      <c r="P47" s="172"/>
      <c r="Q47" s="172"/>
      <c r="R47" s="174">
        <f>SUM(B47:H47)+SUM(K47:Q47)</f>
        <v>0</v>
      </c>
    </row>
    <row r="48" spans="1:18" ht="15" customHeight="1">
      <c r="A48" s="158" t="s">
        <v>42</v>
      </c>
      <c r="B48" s="172"/>
      <c r="C48" s="172"/>
      <c r="D48" s="172"/>
      <c r="E48" s="172"/>
      <c r="F48" s="172"/>
      <c r="G48" s="172"/>
      <c r="H48" s="172"/>
      <c r="I48" s="173"/>
      <c r="J48" s="158" t="s">
        <v>42</v>
      </c>
      <c r="K48" s="172"/>
      <c r="L48" s="172"/>
      <c r="M48" s="172"/>
      <c r="N48" s="172"/>
      <c r="O48" s="172"/>
      <c r="P48" s="172"/>
      <c r="Q48" s="172"/>
      <c r="R48" s="174">
        <f>SUM(B48:H48)+SUM(K48:Q48)</f>
        <v>0</v>
      </c>
    </row>
    <row r="49" spans="1:18" ht="15" customHeight="1">
      <c r="A49" s="180"/>
      <c r="B49" s="185"/>
      <c r="C49" s="185"/>
      <c r="D49" s="185"/>
      <c r="E49" s="185"/>
      <c r="F49" s="185"/>
      <c r="G49" s="185"/>
      <c r="H49" s="185"/>
      <c r="I49" s="182"/>
      <c r="J49" s="185"/>
      <c r="K49" s="185"/>
      <c r="L49" s="185"/>
      <c r="M49" s="185"/>
      <c r="N49" s="185"/>
      <c r="O49" s="185"/>
      <c r="P49" s="185"/>
      <c r="Q49" s="185"/>
      <c r="R49" s="185"/>
    </row>
    <row r="50" spans="1:18" ht="15" customHeight="1">
      <c r="A50" s="186"/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</row>
    <row r="51" spans="1:18" ht="15" customHeight="1">
      <c r="A51" s="186"/>
      <c r="B51" s="182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</row>
    <row r="52" spans="1:18" ht="15" customHeight="1">
      <c r="A52" s="352"/>
      <c r="B52" s="352"/>
      <c r="C52" s="352"/>
      <c r="D52" s="352"/>
      <c r="E52" s="352"/>
      <c r="F52" s="352"/>
      <c r="G52" s="352"/>
      <c r="H52" s="352"/>
      <c r="I52" s="182"/>
      <c r="J52" s="182"/>
      <c r="K52" s="182"/>
      <c r="L52" s="182"/>
      <c r="M52" s="182"/>
      <c r="N52" s="182"/>
      <c r="O52" s="182"/>
      <c r="P52" s="182"/>
      <c r="Q52" s="182"/>
      <c r="R52" s="182"/>
    </row>
    <row r="53" spans="1:18" ht="15" customHeight="1">
      <c r="A53" s="182"/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</row>
    <row r="54" spans="1:18" ht="15" customHeight="1">
      <c r="A54" s="182"/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</row>
    <row r="55" spans="1:18" ht="15" customHeight="1">
      <c r="A55" s="182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</row>
    <row r="56" spans="1:18" ht="15" customHeight="1">
      <c r="A56" s="182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</row>
    <row r="57" spans="1:18" ht="15" customHeight="1">
      <c r="A57" s="182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</row>
    <row r="58" spans="1:18" ht="15" customHeight="1">
      <c r="A58" s="182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</row>
    <row r="59" spans="1:18" ht="15" customHeight="1">
      <c r="A59" s="182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</row>
    <row r="60" spans="1:18" ht="15" customHeight="1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</row>
    <row r="61" spans="1:18" ht="15" customHeight="1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</row>
    <row r="62" spans="1:18" ht="15" customHeight="1">
      <c r="A62" s="182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E4D1-4502-408E-9176-6B0126E9C0E5}">
  <dimension ref="A1:R1001"/>
  <sheetViews>
    <sheetView topLeftCell="A14" workbookViewId="0">
      <selection activeCell="R8" sqref="R8:R48"/>
    </sheetView>
  </sheetViews>
  <sheetFormatPr defaultColWidth="14.42578125" defaultRowHeight="15"/>
  <cols>
    <col min="1" max="1" width="22.28515625" style="13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26" width="8.7109375" style="13" customWidth="1"/>
    <col min="27" max="16384" width="14.42578125" style="13"/>
  </cols>
  <sheetData>
    <row r="1" spans="1:18">
      <c r="A1" s="363" t="s">
        <v>50</v>
      </c>
      <c r="B1" s="364"/>
      <c r="C1" s="364"/>
      <c r="D1" s="364"/>
      <c r="E1" s="364"/>
      <c r="F1" s="364"/>
      <c r="G1" s="364"/>
      <c r="H1" s="365"/>
      <c r="I1" s="193"/>
      <c r="J1" s="363" t="s">
        <v>50</v>
      </c>
      <c r="K1" s="364"/>
      <c r="L1" s="364"/>
      <c r="M1" s="364"/>
      <c r="N1" s="364"/>
      <c r="O1" s="364"/>
      <c r="P1" s="364"/>
      <c r="Q1" s="364"/>
      <c r="R1" s="365"/>
    </row>
    <row r="2" spans="1:18">
      <c r="A2" s="363" t="s">
        <v>51</v>
      </c>
      <c r="B2" s="364"/>
      <c r="C2" s="364"/>
      <c r="D2" s="364"/>
      <c r="E2" s="364"/>
      <c r="F2" s="364"/>
      <c r="G2" s="364"/>
      <c r="H2" s="365"/>
      <c r="I2" s="193"/>
      <c r="J2" s="194"/>
      <c r="K2" s="195"/>
      <c r="L2" s="195"/>
      <c r="M2" s="195"/>
      <c r="N2" s="195"/>
      <c r="O2" s="195"/>
      <c r="P2" s="195"/>
      <c r="Q2" s="195"/>
      <c r="R2" s="196"/>
    </row>
    <row r="3" spans="1:18">
      <c r="A3" s="363" t="s">
        <v>52</v>
      </c>
      <c r="B3" s="364"/>
      <c r="C3" s="364"/>
      <c r="D3" s="364"/>
      <c r="E3" s="364"/>
      <c r="F3" s="364"/>
      <c r="G3" s="364"/>
      <c r="H3" s="365"/>
      <c r="I3" s="193"/>
      <c r="J3" s="194"/>
      <c r="K3" s="195"/>
      <c r="L3" s="195"/>
      <c r="M3" s="195"/>
      <c r="N3" s="195"/>
      <c r="O3" s="195"/>
      <c r="P3" s="195"/>
      <c r="Q3" s="195"/>
      <c r="R3" s="196"/>
    </row>
    <row r="4" spans="1:18">
      <c r="A4" s="197" t="s">
        <v>135</v>
      </c>
      <c r="B4" s="198" t="s">
        <v>136</v>
      </c>
      <c r="C4" s="198" t="s">
        <v>137</v>
      </c>
      <c r="D4" s="199" t="s">
        <v>77</v>
      </c>
      <c r="E4" s="200"/>
      <c r="F4" s="201"/>
      <c r="G4" s="201"/>
      <c r="H4" s="202"/>
      <c r="I4" s="203"/>
      <c r="J4" s="204"/>
      <c r="K4" s="205"/>
      <c r="L4" s="206"/>
      <c r="M4" s="206"/>
      <c r="N4" s="206"/>
      <c r="O4" s="366" t="s">
        <v>58</v>
      </c>
      <c r="P4" s="364"/>
      <c r="Q4" s="365"/>
      <c r="R4" s="207">
        <f>COUNTIF(R8:R44,"&lt;&gt;0")</f>
        <v>6</v>
      </c>
    </row>
    <row r="5" spans="1:18">
      <c r="A5" s="208" t="s">
        <v>138</v>
      </c>
      <c r="B5" s="209" t="s">
        <v>139</v>
      </c>
      <c r="C5" s="209" t="s">
        <v>140</v>
      </c>
      <c r="D5" s="210" t="s">
        <v>141</v>
      </c>
      <c r="E5" s="201"/>
      <c r="F5" s="211"/>
      <c r="G5" s="211"/>
      <c r="H5" s="212"/>
      <c r="I5" s="203"/>
      <c r="J5" s="208"/>
      <c r="K5" s="209"/>
      <c r="L5" s="209"/>
      <c r="M5" s="209"/>
      <c r="N5" s="209"/>
      <c r="O5" s="209"/>
      <c r="P5" s="209"/>
      <c r="Q5" s="209"/>
      <c r="R5" s="209"/>
    </row>
    <row r="6" spans="1:18">
      <c r="A6" s="213"/>
      <c r="B6" s="363" t="s">
        <v>64</v>
      </c>
      <c r="C6" s="364"/>
      <c r="D6" s="364"/>
      <c r="E6" s="364"/>
      <c r="F6" s="364"/>
      <c r="G6" s="364"/>
      <c r="H6" s="365"/>
      <c r="I6" s="193"/>
      <c r="J6" s="213"/>
      <c r="K6" s="363" t="s">
        <v>64</v>
      </c>
      <c r="L6" s="364"/>
      <c r="M6" s="364"/>
      <c r="N6" s="364"/>
      <c r="O6" s="364"/>
      <c r="P6" s="364"/>
      <c r="Q6" s="365"/>
      <c r="R6" s="214"/>
    </row>
    <row r="7" spans="1:18">
      <c r="A7" s="215" t="s">
        <v>0</v>
      </c>
      <c r="B7" s="214">
        <v>1</v>
      </c>
      <c r="C7" s="214">
        <v>2</v>
      </c>
      <c r="D7" s="214">
        <v>3</v>
      </c>
      <c r="E7" s="214">
        <v>4</v>
      </c>
      <c r="F7" s="214">
        <v>5</v>
      </c>
      <c r="G7" s="214">
        <v>6</v>
      </c>
      <c r="H7" s="214">
        <v>7</v>
      </c>
      <c r="I7" s="193"/>
      <c r="J7" s="215" t="s">
        <v>0</v>
      </c>
      <c r="K7" s="214">
        <v>8</v>
      </c>
      <c r="L7" s="214">
        <v>9</v>
      </c>
      <c r="M7" s="214">
        <v>10</v>
      </c>
      <c r="N7" s="214">
        <v>11</v>
      </c>
      <c r="O7" s="214">
        <v>12</v>
      </c>
      <c r="P7" s="214">
        <v>13</v>
      </c>
      <c r="Q7" s="214">
        <v>14</v>
      </c>
      <c r="R7" s="214" t="s">
        <v>1</v>
      </c>
    </row>
    <row r="8" spans="1:18" ht="15" customHeight="1">
      <c r="A8" s="208" t="s">
        <v>2</v>
      </c>
      <c r="B8" s="216"/>
      <c r="C8" s="216"/>
      <c r="D8" s="216"/>
      <c r="E8" s="216"/>
      <c r="F8" s="216"/>
      <c r="G8" s="216"/>
      <c r="H8" s="216"/>
      <c r="J8" s="208" t="s">
        <v>2</v>
      </c>
      <c r="K8" s="216"/>
      <c r="L8" s="216"/>
      <c r="M8" s="216"/>
      <c r="N8" s="216"/>
      <c r="O8" s="216"/>
      <c r="P8" s="216"/>
      <c r="Q8" s="216"/>
      <c r="R8" s="217">
        <f t="shared" ref="R8:R45" si="0">SUM(B8:H8) + SUM(K8:Q8)</f>
        <v>0</v>
      </c>
    </row>
    <row r="9" spans="1:18" ht="15" customHeight="1">
      <c r="A9" s="208" t="s">
        <v>3</v>
      </c>
      <c r="B9" s="216"/>
      <c r="C9" s="216"/>
      <c r="D9" s="216"/>
      <c r="E9" s="216"/>
      <c r="F9" s="216"/>
      <c r="G9" s="216"/>
      <c r="H9" s="216"/>
      <c r="J9" s="208" t="s">
        <v>3</v>
      </c>
      <c r="K9" s="216"/>
      <c r="L9" s="216"/>
      <c r="M9" s="216"/>
      <c r="N9" s="216"/>
      <c r="O9" s="216"/>
      <c r="P9" s="216"/>
      <c r="Q9" s="216"/>
      <c r="R9" s="217">
        <f t="shared" si="0"/>
        <v>0</v>
      </c>
    </row>
    <row r="10" spans="1:18" ht="15" customHeight="1">
      <c r="A10" s="208" t="s">
        <v>4</v>
      </c>
      <c r="B10" s="216"/>
      <c r="C10" s="216"/>
      <c r="D10" s="216"/>
      <c r="E10" s="216"/>
      <c r="F10" s="216"/>
      <c r="G10" s="216"/>
      <c r="H10" s="216"/>
      <c r="J10" s="208" t="s">
        <v>4</v>
      </c>
      <c r="K10" s="216"/>
      <c r="L10" s="216"/>
      <c r="M10" s="216"/>
      <c r="N10" s="216"/>
      <c r="O10" s="216"/>
      <c r="P10" s="216"/>
      <c r="Q10" s="216"/>
      <c r="R10" s="217">
        <f t="shared" si="0"/>
        <v>0</v>
      </c>
    </row>
    <row r="11" spans="1:18" ht="15" customHeight="1">
      <c r="A11" s="208" t="s">
        <v>5</v>
      </c>
      <c r="B11" s="216"/>
      <c r="C11" s="216"/>
      <c r="D11" s="216"/>
      <c r="E11" s="216"/>
      <c r="F11" s="216"/>
      <c r="G11" s="216"/>
      <c r="H11" s="216"/>
      <c r="J11" s="208" t="s">
        <v>5</v>
      </c>
      <c r="K11" s="216"/>
      <c r="L11" s="216"/>
      <c r="M11" s="216"/>
      <c r="N11" s="216"/>
      <c r="O11" s="216"/>
      <c r="P11" s="216"/>
      <c r="Q11" s="216"/>
      <c r="R11" s="217">
        <f t="shared" si="0"/>
        <v>0</v>
      </c>
    </row>
    <row r="12" spans="1:18" ht="15" customHeight="1">
      <c r="A12" s="208" t="s">
        <v>6</v>
      </c>
      <c r="B12" s="216"/>
      <c r="C12" s="216"/>
      <c r="D12" s="216"/>
      <c r="E12" s="216"/>
      <c r="F12" s="216"/>
      <c r="G12" s="216"/>
      <c r="H12" s="216"/>
      <c r="J12" s="208" t="s">
        <v>6</v>
      </c>
      <c r="K12" s="216"/>
      <c r="L12" s="216"/>
      <c r="M12" s="216"/>
      <c r="N12" s="216"/>
      <c r="O12" s="216"/>
      <c r="P12" s="216"/>
      <c r="Q12" s="216"/>
      <c r="R12" s="217">
        <f t="shared" si="0"/>
        <v>0</v>
      </c>
    </row>
    <row r="13" spans="1:18" ht="15" customHeight="1">
      <c r="A13" s="208" t="s">
        <v>7</v>
      </c>
      <c r="B13" s="216"/>
      <c r="C13" s="216"/>
      <c r="D13" s="216"/>
      <c r="E13" s="216"/>
      <c r="F13" s="216"/>
      <c r="G13" s="216"/>
      <c r="H13" s="216"/>
      <c r="J13" s="208" t="s">
        <v>7</v>
      </c>
      <c r="K13" s="216"/>
      <c r="L13" s="216"/>
      <c r="M13" s="216"/>
      <c r="N13" s="216"/>
      <c r="O13" s="216"/>
      <c r="P13" s="216"/>
      <c r="Q13" s="216"/>
      <c r="R13" s="217">
        <f t="shared" si="0"/>
        <v>0</v>
      </c>
    </row>
    <row r="14" spans="1:18" ht="15" customHeight="1">
      <c r="A14" s="208" t="s">
        <v>8</v>
      </c>
      <c r="B14" s="216">
        <v>1</v>
      </c>
      <c r="C14" s="216"/>
      <c r="D14" s="216"/>
      <c r="E14" s="216"/>
      <c r="F14" s="216"/>
      <c r="G14" s="216"/>
      <c r="H14" s="216"/>
      <c r="J14" s="208" t="s">
        <v>8</v>
      </c>
      <c r="K14" s="216">
        <v>2</v>
      </c>
      <c r="L14" s="216"/>
      <c r="M14" s="216"/>
      <c r="N14" s="216"/>
      <c r="O14" s="216"/>
      <c r="P14" s="216"/>
      <c r="Q14" s="216"/>
      <c r="R14" s="217">
        <f t="shared" si="0"/>
        <v>3</v>
      </c>
    </row>
    <row r="15" spans="1:18" ht="15" customHeight="1">
      <c r="A15" s="208" t="s">
        <v>9</v>
      </c>
      <c r="B15" s="216"/>
      <c r="C15" s="216"/>
      <c r="D15" s="216"/>
      <c r="E15" s="216"/>
      <c r="F15" s="216"/>
      <c r="G15" s="216"/>
      <c r="H15" s="216"/>
      <c r="J15" s="208" t="s">
        <v>9</v>
      </c>
      <c r="K15" s="216"/>
      <c r="L15" s="216"/>
      <c r="M15" s="216"/>
      <c r="N15" s="216"/>
      <c r="O15" s="216"/>
      <c r="P15" s="216"/>
      <c r="Q15" s="216"/>
      <c r="R15" s="217">
        <f t="shared" si="0"/>
        <v>0</v>
      </c>
    </row>
    <row r="16" spans="1:18" ht="15" customHeight="1">
      <c r="A16" s="208" t="s">
        <v>10</v>
      </c>
      <c r="B16" s="216"/>
      <c r="C16" s="216"/>
      <c r="D16" s="216"/>
      <c r="E16" s="216"/>
      <c r="F16" s="216"/>
      <c r="G16" s="216"/>
      <c r="H16" s="216"/>
      <c r="J16" s="208" t="s">
        <v>10</v>
      </c>
      <c r="K16" s="216"/>
      <c r="L16" s="216"/>
      <c r="M16" s="216"/>
      <c r="N16" s="216"/>
      <c r="O16" s="216"/>
      <c r="P16" s="216"/>
      <c r="Q16" s="216"/>
      <c r="R16" s="217">
        <f t="shared" si="0"/>
        <v>0</v>
      </c>
    </row>
    <row r="17" spans="1:18" ht="15" customHeight="1">
      <c r="A17" s="208" t="s">
        <v>31</v>
      </c>
      <c r="B17" s="216"/>
      <c r="C17" s="216"/>
      <c r="D17" s="216"/>
      <c r="E17" s="216"/>
      <c r="F17" s="216"/>
      <c r="G17" s="216"/>
      <c r="H17" s="216"/>
      <c r="J17" s="208" t="s">
        <v>31</v>
      </c>
      <c r="K17" s="216"/>
      <c r="L17" s="216"/>
      <c r="M17" s="216"/>
      <c r="N17" s="216"/>
      <c r="O17" s="216"/>
      <c r="P17" s="216"/>
      <c r="Q17" s="216"/>
      <c r="R17" s="217">
        <f t="shared" si="0"/>
        <v>0</v>
      </c>
    </row>
    <row r="18" spans="1:18" ht="15" customHeight="1">
      <c r="A18" s="208" t="s">
        <v>11</v>
      </c>
      <c r="B18" s="216"/>
      <c r="C18" s="216"/>
      <c r="D18" s="216"/>
      <c r="E18" s="216"/>
      <c r="F18" s="216"/>
      <c r="G18" s="216"/>
      <c r="H18" s="216"/>
      <c r="J18" s="208" t="s">
        <v>11</v>
      </c>
      <c r="K18" s="216"/>
      <c r="L18" s="216"/>
      <c r="M18" s="216"/>
      <c r="N18" s="216"/>
      <c r="O18" s="216"/>
      <c r="P18" s="216"/>
      <c r="Q18" s="216"/>
      <c r="R18" s="217">
        <f t="shared" si="0"/>
        <v>0</v>
      </c>
    </row>
    <row r="19" spans="1:18" ht="15" customHeight="1">
      <c r="A19" s="208" t="s">
        <v>33</v>
      </c>
      <c r="B19" s="216"/>
      <c r="C19" s="216"/>
      <c r="D19" s="216"/>
      <c r="E19" s="216"/>
      <c r="F19" s="216"/>
      <c r="G19" s="216"/>
      <c r="H19" s="216"/>
      <c r="J19" s="208" t="s">
        <v>33</v>
      </c>
      <c r="K19" s="216"/>
      <c r="L19" s="216"/>
      <c r="M19" s="216"/>
      <c r="N19" s="216"/>
      <c r="O19" s="216"/>
      <c r="P19" s="216"/>
      <c r="Q19" s="216"/>
      <c r="R19" s="217">
        <f t="shared" si="0"/>
        <v>0</v>
      </c>
    </row>
    <row r="20" spans="1:18" ht="15" customHeight="1">
      <c r="A20" s="208" t="s">
        <v>12</v>
      </c>
      <c r="B20" s="216"/>
      <c r="C20" s="216"/>
      <c r="D20" s="216"/>
      <c r="E20" s="216"/>
      <c r="F20" s="216"/>
      <c r="G20" s="216"/>
      <c r="H20" s="216"/>
      <c r="J20" s="208" t="s">
        <v>12</v>
      </c>
      <c r="K20" s="216"/>
      <c r="L20" s="216"/>
      <c r="M20" s="216"/>
      <c r="N20" s="216"/>
      <c r="O20" s="216"/>
      <c r="P20" s="216"/>
      <c r="Q20" s="216"/>
      <c r="R20" s="217">
        <f t="shared" si="0"/>
        <v>0</v>
      </c>
    </row>
    <row r="21" spans="1:18" ht="15" customHeight="1">
      <c r="A21" s="208" t="s">
        <v>13</v>
      </c>
      <c r="B21" s="216"/>
      <c r="C21" s="216"/>
      <c r="D21" s="216"/>
      <c r="E21" s="216"/>
      <c r="F21" s="216"/>
      <c r="G21" s="216"/>
      <c r="H21" s="216"/>
      <c r="J21" s="208" t="s">
        <v>13</v>
      </c>
      <c r="K21" s="216"/>
      <c r="L21" s="216"/>
      <c r="M21" s="216"/>
      <c r="N21" s="216"/>
      <c r="O21" s="216"/>
      <c r="P21" s="216"/>
      <c r="Q21" s="216"/>
      <c r="R21" s="217">
        <f t="shared" si="0"/>
        <v>0</v>
      </c>
    </row>
    <row r="22" spans="1:18" ht="15" customHeight="1">
      <c r="A22" s="208" t="s">
        <v>14</v>
      </c>
      <c r="B22" s="216"/>
      <c r="C22" s="216"/>
      <c r="D22" s="216"/>
      <c r="E22" s="216"/>
      <c r="F22" s="216"/>
      <c r="G22" s="216"/>
      <c r="H22" s="216"/>
      <c r="J22" s="208" t="s">
        <v>14</v>
      </c>
      <c r="K22" s="216"/>
      <c r="L22" s="216"/>
      <c r="M22" s="216"/>
      <c r="N22" s="216"/>
      <c r="O22" s="216"/>
      <c r="P22" s="216"/>
      <c r="Q22" s="216"/>
      <c r="R22" s="217">
        <f t="shared" si="0"/>
        <v>0</v>
      </c>
    </row>
    <row r="23" spans="1:18" ht="15" customHeight="1">
      <c r="A23" s="208" t="s">
        <v>93</v>
      </c>
      <c r="B23" s="216"/>
      <c r="C23" s="216"/>
      <c r="D23" s="216"/>
      <c r="E23" s="216"/>
      <c r="F23" s="216"/>
      <c r="G23" s="216"/>
      <c r="H23" s="216"/>
      <c r="J23" s="208" t="s">
        <v>93</v>
      </c>
      <c r="K23" s="216"/>
      <c r="L23" s="216"/>
      <c r="M23" s="216"/>
      <c r="N23" s="216"/>
      <c r="O23" s="216"/>
      <c r="P23" s="216"/>
      <c r="Q23" s="216"/>
      <c r="R23" s="217">
        <f t="shared" si="0"/>
        <v>0</v>
      </c>
    </row>
    <row r="24" spans="1:18" ht="15" customHeight="1">
      <c r="A24" s="208" t="s">
        <v>15</v>
      </c>
      <c r="B24" s="216"/>
      <c r="C24" s="216"/>
      <c r="D24" s="216"/>
      <c r="E24" s="216"/>
      <c r="F24" s="216"/>
      <c r="G24" s="216"/>
      <c r="H24" s="216"/>
      <c r="J24" s="208" t="s">
        <v>15</v>
      </c>
      <c r="K24" s="216"/>
      <c r="L24" s="216"/>
      <c r="M24" s="216">
        <v>1</v>
      </c>
      <c r="N24" s="216"/>
      <c r="O24" s="216"/>
      <c r="P24" s="216"/>
      <c r="Q24" s="216"/>
      <c r="R24" s="217">
        <f t="shared" si="0"/>
        <v>1</v>
      </c>
    </row>
    <row r="25" spans="1:18" ht="15" customHeight="1">
      <c r="A25" s="208" t="s">
        <v>16</v>
      </c>
      <c r="B25" s="216"/>
      <c r="C25" s="216"/>
      <c r="D25" s="216"/>
      <c r="E25" s="216"/>
      <c r="F25" s="216"/>
      <c r="G25" s="216"/>
      <c r="H25" s="216"/>
      <c r="J25" s="208" t="s">
        <v>16</v>
      </c>
      <c r="K25" s="216"/>
      <c r="L25" s="216"/>
      <c r="M25" s="216"/>
      <c r="N25" s="216"/>
      <c r="O25" s="216"/>
      <c r="P25" s="216"/>
      <c r="Q25" s="216"/>
      <c r="R25" s="217">
        <f t="shared" si="0"/>
        <v>0</v>
      </c>
    </row>
    <row r="26" spans="1:18" ht="15" customHeight="1">
      <c r="A26" s="208" t="s">
        <v>17</v>
      </c>
      <c r="B26" s="216"/>
      <c r="C26" s="216"/>
      <c r="D26" s="216">
        <v>1</v>
      </c>
      <c r="E26" s="216"/>
      <c r="F26" s="216"/>
      <c r="G26" s="216"/>
      <c r="H26" s="216"/>
      <c r="J26" s="208" t="s">
        <v>17</v>
      </c>
      <c r="K26" s="216"/>
      <c r="L26" s="216"/>
      <c r="M26" s="216"/>
      <c r="N26" s="216"/>
      <c r="O26" s="216"/>
      <c r="P26" s="216"/>
      <c r="Q26" s="216"/>
      <c r="R26" s="217">
        <f t="shared" si="0"/>
        <v>1</v>
      </c>
    </row>
    <row r="27" spans="1:18" ht="15" customHeight="1">
      <c r="A27" s="208" t="s">
        <v>18</v>
      </c>
      <c r="B27" s="216"/>
      <c r="C27" s="216"/>
      <c r="D27" s="216">
        <v>3</v>
      </c>
      <c r="E27" s="216"/>
      <c r="F27" s="216"/>
      <c r="G27" s="216">
        <v>1</v>
      </c>
      <c r="H27" s="216">
        <v>6</v>
      </c>
      <c r="J27" s="208" t="s">
        <v>18</v>
      </c>
      <c r="K27" s="216">
        <v>1</v>
      </c>
      <c r="L27" s="216"/>
      <c r="M27" s="216">
        <v>4</v>
      </c>
      <c r="N27" s="216">
        <v>1</v>
      </c>
      <c r="O27" s="216"/>
      <c r="P27" s="216">
        <v>1</v>
      </c>
      <c r="Q27" s="216"/>
      <c r="R27" s="217">
        <f t="shared" si="0"/>
        <v>17</v>
      </c>
    </row>
    <row r="28" spans="1:18" ht="15" customHeight="1">
      <c r="A28" s="208" t="s">
        <v>19</v>
      </c>
      <c r="B28" s="216"/>
      <c r="C28" s="216"/>
      <c r="D28" s="216"/>
      <c r="E28" s="216"/>
      <c r="F28" s="216"/>
      <c r="G28" s="216"/>
      <c r="H28" s="216"/>
      <c r="J28" s="208" t="s">
        <v>19</v>
      </c>
      <c r="K28" s="216"/>
      <c r="L28" s="216"/>
      <c r="M28" s="216"/>
      <c r="N28" s="216"/>
      <c r="O28" s="216"/>
      <c r="P28" s="216"/>
      <c r="Q28" s="216"/>
      <c r="R28" s="217">
        <f t="shared" si="0"/>
        <v>0</v>
      </c>
    </row>
    <row r="29" spans="1:18" ht="15" customHeight="1">
      <c r="A29" s="208" t="s">
        <v>20</v>
      </c>
      <c r="B29" s="216"/>
      <c r="C29" s="216"/>
      <c r="D29" s="216"/>
      <c r="E29" s="216"/>
      <c r="F29" s="216"/>
      <c r="G29" s="216"/>
      <c r="H29" s="216"/>
      <c r="J29" s="208" t="s">
        <v>20</v>
      </c>
      <c r="K29" s="216"/>
      <c r="L29" s="216"/>
      <c r="M29" s="216"/>
      <c r="N29" s="216"/>
      <c r="O29" s="216"/>
      <c r="P29" s="216"/>
      <c r="Q29" s="216"/>
      <c r="R29" s="217">
        <f t="shared" si="0"/>
        <v>0</v>
      </c>
    </row>
    <row r="30" spans="1:18" ht="15" customHeight="1">
      <c r="A30" s="208" t="s">
        <v>21</v>
      </c>
      <c r="B30" s="216"/>
      <c r="C30" s="216"/>
      <c r="D30" s="216"/>
      <c r="E30" s="216"/>
      <c r="F30" s="216"/>
      <c r="G30" s="216"/>
      <c r="H30" s="216"/>
      <c r="J30" s="208" t="s">
        <v>21</v>
      </c>
      <c r="K30" s="216"/>
      <c r="L30" s="216"/>
      <c r="M30" s="216"/>
      <c r="N30" s="216"/>
      <c r="O30" s="216"/>
      <c r="P30" s="216"/>
      <c r="Q30" s="216"/>
      <c r="R30" s="217">
        <f t="shared" si="0"/>
        <v>0</v>
      </c>
    </row>
    <row r="31" spans="1:18" ht="15" customHeight="1">
      <c r="A31" s="208" t="s">
        <v>22</v>
      </c>
      <c r="B31" s="216"/>
      <c r="C31" s="216"/>
      <c r="D31" s="216"/>
      <c r="E31" s="216"/>
      <c r="F31" s="216"/>
      <c r="G31" s="216"/>
      <c r="H31" s="216"/>
      <c r="J31" s="208" t="s">
        <v>22</v>
      </c>
      <c r="K31" s="216"/>
      <c r="L31" s="216"/>
      <c r="M31" s="216"/>
      <c r="N31" s="216"/>
      <c r="O31" s="216"/>
      <c r="P31" s="216"/>
      <c r="Q31" s="216"/>
      <c r="R31" s="217">
        <f t="shared" si="0"/>
        <v>0</v>
      </c>
    </row>
    <row r="32" spans="1:18" ht="15" customHeight="1">
      <c r="A32" s="208" t="s">
        <v>23</v>
      </c>
      <c r="B32" s="216"/>
      <c r="C32" s="216"/>
      <c r="D32" s="216"/>
      <c r="E32" s="216"/>
      <c r="F32" s="216"/>
      <c r="G32" s="216"/>
      <c r="H32" s="216"/>
      <c r="J32" s="208" t="s">
        <v>23</v>
      </c>
      <c r="K32" s="216"/>
      <c r="L32" s="216"/>
      <c r="M32" s="216"/>
      <c r="N32" s="216"/>
      <c r="O32" s="216"/>
      <c r="P32" s="216"/>
      <c r="Q32" s="216"/>
      <c r="R32" s="217">
        <f t="shared" si="0"/>
        <v>0</v>
      </c>
    </row>
    <row r="33" spans="1:18" ht="15" customHeight="1">
      <c r="A33" s="208" t="s">
        <v>38</v>
      </c>
      <c r="B33" s="216"/>
      <c r="C33" s="216"/>
      <c r="D33" s="216"/>
      <c r="E33" s="216"/>
      <c r="F33" s="216"/>
      <c r="G33" s="216"/>
      <c r="H33" s="216"/>
      <c r="J33" s="208" t="s">
        <v>38</v>
      </c>
      <c r="K33" s="216"/>
      <c r="L33" s="216"/>
      <c r="M33" s="216"/>
      <c r="N33" s="216"/>
      <c r="O33" s="216"/>
      <c r="P33" s="216"/>
      <c r="Q33" s="216"/>
      <c r="R33" s="217">
        <f t="shared" si="0"/>
        <v>0</v>
      </c>
    </row>
    <row r="34" spans="1:18" ht="15" customHeight="1">
      <c r="A34" s="208" t="s">
        <v>32</v>
      </c>
      <c r="B34" s="216"/>
      <c r="C34" s="216"/>
      <c r="D34" s="216"/>
      <c r="E34" s="216"/>
      <c r="F34" s="216"/>
      <c r="G34" s="216"/>
      <c r="H34" s="216"/>
      <c r="J34" s="208" t="s">
        <v>32</v>
      </c>
      <c r="K34" s="216"/>
      <c r="L34" s="216"/>
      <c r="M34" s="216"/>
      <c r="N34" s="216"/>
      <c r="O34" s="216"/>
      <c r="P34" s="216"/>
      <c r="Q34" s="216"/>
      <c r="R34" s="217">
        <f t="shared" si="0"/>
        <v>0</v>
      </c>
    </row>
    <row r="35" spans="1:18" ht="15" customHeight="1">
      <c r="A35" s="208" t="s">
        <v>24</v>
      </c>
      <c r="B35" s="216"/>
      <c r="C35" s="216"/>
      <c r="D35" s="216"/>
      <c r="E35" s="216"/>
      <c r="F35" s="216"/>
      <c r="G35" s="216"/>
      <c r="H35" s="216"/>
      <c r="J35" s="208" t="s">
        <v>24</v>
      </c>
      <c r="K35" s="216"/>
      <c r="L35" s="216"/>
      <c r="M35" s="216"/>
      <c r="N35" s="216"/>
      <c r="O35" s="216"/>
      <c r="P35" s="216"/>
      <c r="Q35" s="216"/>
      <c r="R35" s="217">
        <f t="shared" si="0"/>
        <v>0</v>
      </c>
    </row>
    <row r="36" spans="1:18" ht="15" customHeight="1">
      <c r="A36" s="208" t="s">
        <v>25</v>
      </c>
      <c r="B36" s="216">
        <v>8</v>
      </c>
      <c r="C36" s="216">
        <v>2</v>
      </c>
      <c r="D36" s="216">
        <v>8</v>
      </c>
      <c r="E36" s="216">
        <v>1</v>
      </c>
      <c r="F36" s="216">
        <v>5</v>
      </c>
      <c r="G36" s="216">
        <v>3</v>
      </c>
      <c r="H36" s="216">
        <v>8</v>
      </c>
      <c r="J36" s="208" t="s">
        <v>25</v>
      </c>
      <c r="K36" s="216">
        <v>3</v>
      </c>
      <c r="L36" s="216"/>
      <c r="M36" s="216"/>
      <c r="N36" s="216">
        <v>2</v>
      </c>
      <c r="O36" s="216">
        <v>1</v>
      </c>
      <c r="P36" s="216">
        <v>6</v>
      </c>
      <c r="Q36" s="216"/>
      <c r="R36" s="217">
        <f t="shared" si="0"/>
        <v>47</v>
      </c>
    </row>
    <row r="37" spans="1:18" ht="15" customHeight="1">
      <c r="A37" s="208" t="s">
        <v>26</v>
      </c>
      <c r="B37" s="216"/>
      <c r="C37" s="216"/>
      <c r="D37" s="216"/>
      <c r="E37" s="216"/>
      <c r="F37" s="216"/>
      <c r="G37" s="216"/>
      <c r="H37" s="216"/>
      <c r="J37" s="208" t="s">
        <v>26</v>
      </c>
      <c r="K37" s="216"/>
      <c r="L37" s="216"/>
      <c r="M37" s="216"/>
      <c r="N37" s="216"/>
      <c r="O37" s="216"/>
      <c r="P37" s="216"/>
      <c r="Q37" s="216"/>
      <c r="R37" s="217">
        <f t="shared" si="0"/>
        <v>0</v>
      </c>
    </row>
    <row r="38" spans="1:18" ht="15" customHeight="1">
      <c r="A38" s="208" t="s">
        <v>39</v>
      </c>
      <c r="B38" s="216"/>
      <c r="C38" s="216"/>
      <c r="D38" s="216"/>
      <c r="E38" s="216"/>
      <c r="F38" s="216"/>
      <c r="G38" s="216"/>
      <c r="H38" s="216"/>
      <c r="J38" s="208" t="s">
        <v>39</v>
      </c>
      <c r="K38" s="216"/>
      <c r="L38" s="216"/>
      <c r="M38" s="216"/>
      <c r="N38" s="216"/>
      <c r="O38" s="216"/>
      <c r="P38" s="216"/>
      <c r="Q38" s="216"/>
      <c r="R38" s="217">
        <f t="shared" si="0"/>
        <v>0</v>
      </c>
    </row>
    <row r="39" spans="1:18" ht="15" customHeight="1">
      <c r="A39" s="208" t="s">
        <v>27</v>
      </c>
      <c r="B39" s="216"/>
      <c r="C39" s="216"/>
      <c r="D39" s="216"/>
      <c r="E39" s="216"/>
      <c r="F39" s="216"/>
      <c r="G39" s="216"/>
      <c r="H39" s="216"/>
      <c r="J39" s="208" t="s">
        <v>27</v>
      </c>
      <c r="K39" s="216"/>
      <c r="L39" s="216"/>
      <c r="M39" s="216"/>
      <c r="N39" s="216"/>
      <c r="O39" s="216"/>
      <c r="P39" s="216"/>
      <c r="Q39" s="216"/>
      <c r="R39" s="217">
        <f t="shared" si="0"/>
        <v>0</v>
      </c>
    </row>
    <row r="40" spans="1:18" ht="15" customHeight="1">
      <c r="A40" s="208" t="s">
        <v>28</v>
      </c>
      <c r="B40" s="216"/>
      <c r="C40" s="216"/>
      <c r="D40" s="216"/>
      <c r="E40" s="216"/>
      <c r="F40" s="216"/>
      <c r="G40" s="216"/>
      <c r="H40" s="216"/>
      <c r="J40" s="208" t="s">
        <v>28</v>
      </c>
      <c r="K40" s="216"/>
      <c r="L40" s="216"/>
      <c r="M40" s="216"/>
      <c r="N40" s="216"/>
      <c r="O40" s="216"/>
      <c r="P40" s="216"/>
      <c r="Q40" s="216"/>
      <c r="R40" s="217">
        <f t="shared" si="0"/>
        <v>0</v>
      </c>
    </row>
    <row r="41" spans="1:18" ht="15" customHeight="1">
      <c r="A41" s="208" t="s">
        <v>29</v>
      </c>
      <c r="B41" s="216"/>
      <c r="C41" s="216">
        <v>2</v>
      </c>
      <c r="D41" s="216"/>
      <c r="E41" s="216"/>
      <c r="F41" s="216"/>
      <c r="G41" s="216">
        <v>1</v>
      </c>
      <c r="H41" s="216"/>
      <c r="J41" s="208" t="s">
        <v>29</v>
      </c>
      <c r="K41" s="216"/>
      <c r="L41" s="216">
        <v>2</v>
      </c>
      <c r="M41" s="216">
        <v>1</v>
      </c>
      <c r="N41" s="216"/>
      <c r="O41" s="216">
        <v>1</v>
      </c>
      <c r="P41" s="216"/>
      <c r="Q41" s="216"/>
      <c r="R41" s="217">
        <f t="shared" si="0"/>
        <v>7</v>
      </c>
    </row>
    <row r="42" spans="1:18" ht="15" customHeight="1">
      <c r="A42" s="208" t="s">
        <v>34</v>
      </c>
      <c r="B42" s="216"/>
      <c r="C42" s="216"/>
      <c r="D42" s="216"/>
      <c r="E42" s="216"/>
      <c r="F42" s="216"/>
      <c r="G42" s="216"/>
      <c r="H42" s="216"/>
      <c r="J42" s="208" t="s">
        <v>34</v>
      </c>
      <c r="K42" s="216"/>
      <c r="L42" s="216"/>
      <c r="M42" s="216"/>
      <c r="N42" s="216"/>
      <c r="O42" s="216"/>
      <c r="P42" s="216"/>
      <c r="Q42" s="216"/>
      <c r="R42" s="217">
        <f t="shared" si="0"/>
        <v>0</v>
      </c>
    </row>
    <row r="43" spans="1:18" ht="15" customHeight="1">
      <c r="A43" s="208" t="s">
        <v>40</v>
      </c>
      <c r="B43" s="216"/>
      <c r="C43" s="216"/>
      <c r="D43" s="216"/>
      <c r="E43" s="216"/>
      <c r="F43" s="216"/>
      <c r="G43" s="216"/>
      <c r="H43" s="216"/>
      <c r="J43" s="208" t="s">
        <v>40</v>
      </c>
      <c r="K43" s="216"/>
      <c r="L43" s="216"/>
      <c r="M43" s="216"/>
      <c r="N43" s="216"/>
      <c r="O43" s="216"/>
      <c r="P43" s="216"/>
      <c r="Q43" s="216"/>
      <c r="R43" s="217">
        <f t="shared" si="0"/>
        <v>0</v>
      </c>
    </row>
    <row r="44" spans="1:18" ht="15.75" customHeight="1">
      <c r="A44" s="208" t="s">
        <v>30</v>
      </c>
      <c r="B44" s="216"/>
      <c r="C44" s="216"/>
      <c r="D44" s="216"/>
      <c r="E44" s="216"/>
      <c r="F44" s="216"/>
      <c r="G44" s="216"/>
      <c r="H44" s="216"/>
      <c r="J44" s="208" t="s">
        <v>30</v>
      </c>
      <c r="K44" s="216"/>
      <c r="L44" s="216"/>
      <c r="M44" s="216"/>
      <c r="N44" s="216"/>
      <c r="O44" s="216"/>
      <c r="P44" s="216"/>
      <c r="Q44" s="216"/>
      <c r="R44" s="217">
        <f t="shared" si="0"/>
        <v>0</v>
      </c>
    </row>
    <row r="45" spans="1:18" ht="15.75" customHeight="1">
      <c r="A45" s="218" t="s">
        <v>1</v>
      </c>
      <c r="B45" s="217">
        <f t="shared" ref="B45:H45" si="1">SUM(B8:B44)</f>
        <v>9</v>
      </c>
      <c r="C45" s="217">
        <f t="shared" si="1"/>
        <v>4</v>
      </c>
      <c r="D45" s="217">
        <f t="shared" si="1"/>
        <v>12</v>
      </c>
      <c r="E45" s="217">
        <f t="shared" si="1"/>
        <v>1</v>
      </c>
      <c r="F45" s="217">
        <f t="shared" si="1"/>
        <v>5</v>
      </c>
      <c r="G45" s="217">
        <f t="shared" si="1"/>
        <v>5</v>
      </c>
      <c r="H45" s="217">
        <f t="shared" si="1"/>
        <v>14</v>
      </c>
      <c r="J45" s="215" t="s">
        <v>1</v>
      </c>
      <c r="K45" s="217">
        <f t="shared" ref="K45:Q45" si="2">SUM(K8:K44)</f>
        <v>6</v>
      </c>
      <c r="L45" s="217">
        <f t="shared" si="2"/>
        <v>2</v>
      </c>
      <c r="M45" s="217">
        <f t="shared" si="2"/>
        <v>6</v>
      </c>
      <c r="N45" s="217">
        <f t="shared" si="2"/>
        <v>3</v>
      </c>
      <c r="O45" s="217">
        <f t="shared" si="2"/>
        <v>2</v>
      </c>
      <c r="P45" s="217">
        <f t="shared" si="2"/>
        <v>7</v>
      </c>
      <c r="Q45" s="217">
        <f t="shared" si="2"/>
        <v>0</v>
      </c>
      <c r="R45" s="217">
        <f t="shared" si="0"/>
        <v>76</v>
      </c>
    </row>
    <row r="46" spans="1:18" ht="15.75" customHeight="1">
      <c r="A46" s="57"/>
    </row>
    <row r="47" spans="1:18" ht="15.75" customHeight="1">
      <c r="A47" s="208" t="s">
        <v>41</v>
      </c>
      <c r="B47" s="216"/>
      <c r="C47" s="216"/>
      <c r="D47" s="216"/>
      <c r="E47" s="216"/>
      <c r="F47" s="216"/>
      <c r="G47" s="216"/>
      <c r="H47" s="216"/>
      <c r="J47" s="208" t="s">
        <v>41</v>
      </c>
      <c r="K47" s="216"/>
      <c r="L47" s="216"/>
      <c r="M47" s="216"/>
      <c r="N47" s="216"/>
      <c r="O47" s="216"/>
      <c r="P47" s="216"/>
      <c r="Q47" s="216"/>
      <c r="R47" s="217">
        <f t="shared" ref="R47:R48" si="3">SUM(B47:H47) + SUM(K47:Q47)</f>
        <v>0</v>
      </c>
    </row>
    <row r="48" spans="1:18" ht="15.75" customHeight="1">
      <c r="A48" s="209" t="s">
        <v>42</v>
      </c>
      <c r="B48" s="216"/>
      <c r="C48" s="216"/>
      <c r="D48" s="216"/>
      <c r="E48" s="216"/>
      <c r="F48" s="216"/>
      <c r="G48" s="216"/>
      <c r="H48" s="216"/>
      <c r="J48" s="209" t="s">
        <v>42</v>
      </c>
      <c r="K48" s="216"/>
      <c r="L48" s="216"/>
      <c r="M48" s="216"/>
      <c r="N48" s="216"/>
      <c r="O48" s="216"/>
      <c r="P48" s="216"/>
      <c r="Q48" s="216"/>
      <c r="R48" s="217">
        <f t="shared" si="3"/>
        <v>0</v>
      </c>
    </row>
    <row r="49" spans="1:8" ht="15.75" customHeight="1">
      <c r="A49" s="57" t="s">
        <v>142</v>
      </c>
      <c r="G49" s="219">
        <v>1</v>
      </c>
      <c r="H49" s="219">
        <v>1</v>
      </c>
    </row>
    <row r="50" spans="1:8" ht="15.75" customHeight="1">
      <c r="A50" s="57"/>
    </row>
    <row r="51" spans="1:8" ht="15.75" customHeight="1">
      <c r="A51" s="57"/>
    </row>
    <row r="52" spans="1:8" ht="15.75" customHeight="1">
      <c r="A52" s="361"/>
      <c r="B52" s="362"/>
      <c r="C52" s="362"/>
      <c r="D52" s="362"/>
      <c r="E52" s="362"/>
      <c r="F52" s="362"/>
      <c r="G52" s="362"/>
      <c r="H52" s="362"/>
    </row>
    <row r="53" spans="1:8" ht="15.75" customHeight="1"/>
    <row r="54" spans="1:8" ht="15.75" customHeight="1"/>
    <row r="55" spans="1:8" ht="15.75" customHeight="1"/>
    <row r="56" spans="1:8" ht="15.75" customHeight="1"/>
    <row r="57" spans="1:8" ht="15.75" customHeight="1"/>
    <row r="58" spans="1:8" ht="15.75" customHeight="1"/>
    <row r="59" spans="1:8" ht="15.75" customHeight="1"/>
    <row r="60" spans="1:8" ht="15.75" customHeight="1"/>
    <row r="61" spans="1:8" ht="15.75" customHeight="1"/>
    <row r="62" spans="1:8" ht="15.75" customHeight="1"/>
    <row r="63" spans="1:8" ht="15.75" customHeight="1"/>
    <row r="64" spans="1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spans="1:1" ht="15.75" customHeight="1"/>
    <row r="82" spans="1:1" ht="15.75" customHeight="1"/>
    <row r="83" spans="1:1" ht="15.75" customHeight="1"/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>
      <c r="A93" s="57"/>
    </row>
    <row r="94" spans="1:1" ht="15.75" customHeight="1">
      <c r="A94" s="57"/>
    </row>
    <row r="95" spans="1:1" ht="15.75" customHeight="1">
      <c r="A95" s="57"/>
    </row>
    <row r="96" spans="1:1" ht="15.75" customHeight="1">
      <c r="A96" s="57"/>
    </row>
    <row r="97" spans="1:1" ht="15.75" customHeight="1">
      <c r="A97" s="57"/>
    </row>
    <row r="98" spans="1:1" ht="15.75" customHeight="1">
      <c r="A98" s="57"/>
    </row>
    <row r="99" spans="1:1" ht="15.75" customHeight="1">
      <c r="A99" s="57"/>
    </row>
    <row r="100" spans="1:1" ht="15.75" customHeight="1">
      <c r="A100" s="57"/>
    </row>
    <row r="101" spans="1:1" ht="15.75" customHeight="1">
      <c r="A101" s="57"/>
    </row>
    <row r="102" spans="1:1" ht="15.75" customHeight="1">
      <c r="A102" s="57"/>
    </row>
    <row r="103" spans="1:1" ht="15.75" customHeight="1">
      <c r="A103" s="57"/>
    </row>
    <row r="104" spans="1:1" ht="15.75" customHeight="1">
      <c r="A104" s="57"/>
    </row>
    <row r="105" spans="1:1" ht="15.75" customHeight="1">
      <c r="A105" s="57"/>
    </row>
    <row r="106" spans="1:1" ht="15.75" customHeight="1">
      <c r="A106" s="57"/>
    </row>
    <row r="107" spans="1:1" ht="15.75" customHeight="1">
      <c r="A107" s="57"/>
    </row>
    <row r="108" spans="1:1" ht="15.75" customHeight="1">
      <c r="A108" s="57"/>
    </row>
    <row r="109" spans="1:1" ht="15.75" customHeight="1">
      <c r="A109" s="57"/>
    </row>
    <row r="110" spans="1:1" ht="15.75" customHeight="1">
      <c r="A110" s="57"/>
    </row>
    <row r="111" spans="1:1" ht="15.75" customHeight="1">
      <c r="A111" s="57"/>
    </row>
    <row r="112" spans="1:1" ht="15.75" customHeight="1">
      <c r="A112" s="57"/>
    </row>
    <row r="113" spans="1:1" ht="15.75" customHeight="1">
      <c r="A113" s="57"/>
    </row>
    <row r="114" spans="1:1" ht="15.75" customHeight="1">
      <c r="A114" s="57"/>
    </row>
    <row r="115" spans="1:1" ht="15.75" customHeight="1">
      <c r="A115" s="57"/>
    </row>
    <row r="116" spans="1:1" ht="15.75" customHeight="1">
      <c r="A116" s="57"/>
    </row>
    <row r="117" spans="1:1" ht="15.75" customHeight="1">
      <c r="A117" s="57"/>
    </row>
    <row r="118" spans="1:1" ht="15.75" customHeight="1">
      <c r="A118" s="57"/>
    </row>
    <row r="119" spans="1:1" ht="15.75" customHeight="1">
      <c r="A119" s="57"/>
    </row>
    <row r="120" spans="1:1" ht="15.75" customHeight="1">
      <c r="A120" s="57"/>
    </row>
    <row r="121" spans="1:1" ht="15.75" customHeight="1">
      <c r="A121" s="57"/>
    </row>
    <row r="122" spans="1:1" ht="15.75" customHeight="1">
      <c r="A122" s="57"/>
    </row>
    <row r="123" spans="1:1" ht="15.75" customHeight="1">
      <c r="A123" s="57"/>
    </row>
    <row r="124" spans="1:1" ht="15.75" customHeight="1">
      <c r="A124" s="57"/>
    </row>
    <row r="125" spans="1:1" ht="15.75" customHeight="1">
      <c r="A125" s="57"/>
    </row>
    <row r="126" spans="1:1" ht="15.75" customHeight="1">
      <c r="A126" s="57"/>
    </row>
    <row r="127" spans="1:1" ht="15.75" customHeight="1">
      <c r="A127" s="57"/>
    </row>
    <row r="128" spans="1:1" ht="15.75" customHeight="1">
      <c r="A128" s="57"/>
    </row>
    <row r="129" spans="1:1" ht="15.75" customHeight="1">
      <c r="A129" s="57"/>
    </row>
    <row r="130" spans="1:1" ht="15.75" customHeight="1">
      <c r="A130" s="57"/>
    </row>
    <row r="131" spans="1:1" ht="15.75" customHeight="1">
      <c r="A131" s="57"/>
    </row>
    <row r="132" spans="1:1" ht="15.75" customHeight="1">
      <c r="A132" s="57"/>
    </row>
    <row r="133" spans="1:1" ht="15.75" customHeight="1">
      <c r="A133" s="57"/>
    </row>
    <row r="134" spans="1:1" ht="15.75" customHeight="1">
      <c r="A134" s="57"/>
    </row>
    <row r="135" spans="1:1" ht="15.75" customHeight="1">
      <c r="A135" s="57"/>
    </row>
    <row r="136" spans="1:1" ht="15.75" customHeight="1">
      <c r="A136" s="57"/>
    </row>
    <row r="137" spans="1:1" ht="15.75" customHeight="1">
      <c r="A137" s="57"/>
    </row>
    <row r="138" spans="1:1" ht="15.75" customHeight="1">
      <c r="A138" s="57"/>
    </row>
    <row r="139" spans="1:1" ht="15.75" customHeight="1">
      <c r="A139" s="57"/>
    </row>
    <row r="140" spans="1:1" ht="15.75" customHeight="1">
      <c r="A140" s="57"/>
    </row>
    <row r="141" spans="1:1" ht="15.75" customHeight="1">
      <c r="A141" s="57"/>
    </row>
    <row r="142" spans="1:1" ht="15.75" customHeight="1">
      <c r="A142" s="57"/>
    </row>
    <row r="143" spans="1:1" ht="15.75" customHeight="1">
      <c r="A143" s="57"/>
    </row>
    <row r="144" spans="1:1" ht="15.75" customHeight="1">
      <c r="A144" s="57"/>
    </row>
    <row r="145" spans="1:1" ht="15.75" customHeight="1">
      <c r="A145" s="57"/>
    </row>
    <row r="146" spans="1:1" ht="15.75" customHeight="1">
      <c r="A146" s="57"/>
    </row>
    <row r="147" spans="1:1" ht="15.75" customHeight="1">
      <c r="A147" s="57"/>
    </row>
    <row r="148" spans="1:1" ht="15.75" customHeight="1">
      <c r="A148" s="57"/>
    </row>
    <row r="149" spans="1:1" ht="15.75" customHeight="1">
      <c r="A149" s="57"/>
    </row>
    <row r="150" spans="1:1" ht="15.75" customHeight="1">
      <c r="A150" s="57"/>
    </row>
    <row r="151" spans="1:1" ht="15.75" customHeight="1">
      <c r="A151" s="57"/>
    </row>
    <row r="152" spans="1:1" ht="15.75" customHeight="1">
      <c r="A152" s="57"/>
    </row>
    <row r="153" spans="1:1" ht="15.75" customHeight="1">
      <c r="A153" s="57"/>
    </row>
    <row r="154" spans="1:1" ht="15.75" customHeight="1">
      <c r="A154" s="57"/>
    </row>
    <row r="155" spans="1:1" ht="15.75" customHeight="1">
      <c r="A155" s="57"/>
    </row>
    <row r="156" spans="1:1" ht="15.75" customHeight="1">
      <c r="A156" s="57"/>
    </row>
    <row r="157" spans="1:1" ht="15.75" customHeight="1">
      <c r="A157" s="57"/>
    </row>
    <row r="158" spans="1:1" ht="15.75" customHeight="1">
      <c r="A158" s="57"/>
    </row>
    <row r="159" spans="1:1" ht="15.75" customHeight="1">
      <c r="A159" s="57"/>
    </row>
    <row r="160" spans="1:1" ht="15.75" customHeight="1">
      <c r="A160" s="57"/>
    </row>
    <row r="161" spans="1:1" ht="15.75" customHeight="1">
      <c r="A161" s="57"/>
    </row>
    <row r="162" spans="1:1" ht="15.75" customHeight="1">
      <c r="A162" s="57"/>
    </row>
    <row r="163" spans="1:1" ht="15.75" customHeight="1">
      <c r="A163" s="57"/>
    </row>
    <row r="164" spans="1:1" ht="15.75" customHeight="1">
      <c r="A164" s="57"/>
    </row>
    <row r="165" spans="1:1" ht="15.75" customHeight="1">
      <c r="A165" s="57"/>
    </row>
    <row r="166" spans="1:1" ht="15.75" customHeight="1">
      <c r="A166" s="57"/>
    </row>
    <row r="167" spans="1:1" ht="15.75" customHeight="1">
      <c r="A167" s="57"/>
    </row>
    <row r="168" spans="1:1" ht="15.75" customHeight="1">
      <c r="A168" s="57"/>
    </row>
    <row r="169" spans="1:1" ht="15.75" customHeight="1">
      <c r="A169" s="57"/>
    </row>
    <row r="170" spans="1:1" ht="15.75" customHeight="1">
      <c r="A170" s="57"/>
    </row>
    <row r="171" spans="1:1" ht="15.75" customHeight="1">
      <c r="A171" s="57"/>
    </row>
    <row r="172" spans="1:1" ht="15.75" customHeight="1">
      <c r="A172" s="57"/>
    </row>
    <row r="173" spans="1:1" ht="15.75" customHeight="1">
      <c r="A173" s="57"/>
    </row>
    <row r="174" spans="1:1" ht="15.75" customHeight="1">
      <c r="A174" s="57"/>
    </row>
    <row r="175" spans="1:1" ht="15.75" customHeight="1">
      <c r="A175" s="57"/>
    </row>
    <row r="176" spans="1:1" ht="15.75" customHeight="1">
      <c r="A176" s="57"/>
    </row>
    <row r="177" spans="1:1" ht="15.75" customHeight="1">
      <c r="A177" s="57"/>
    </row>
    <row r="178" spans="1:1" ht="15.75" customHeight="1">
      <c r="A178" s="57"/>
    </row>
    <row r="179" spans="1:1" ht="15.75" customHeight="1">
      <c r="A179" s="57"/>
    </row>
    <row r="180" spans="1:1" ht="15.75" customHeight="1">
      <c r="A180" s="57"/>
    </row>
    <row r="181" spans="1:1" ht="15.75" customHeight="1">
      <c r="A181" s="57"/>
    </row>
    <row r="182" spans="1:1" ht="15.75" customHeight="1">
      <c r="A182" s="57"/>
    </row>
    <row r="183" spans="1:1" ht="15.75" customHeight="1">
      <c r="A183" s="57"/>
    </row>
    <row r="184" spans="1:1" ht="15.75" customHeight="1">
      <c r="A184" s="57"/>
    </row>
    <row r="185" spans="1:1" ht="15.75" customHeight="1">
      <c r="A185" s="57"/>
    </row>
    <row r="186" spans="1:1" ht="15.75" customHeight="1">
      <c r="A186" s="57"/>
    </row>
    <row r="187" spans="1:1" ht="15.75" customHeight="1">
      <c r="A187" s="57"/>
    </row>
    <row r="188" spans="1:1" ht="15.75" customHeight="1">
      <c r="A188" s="57"/>
    </row>
    <row r="189" spans="1:1" ht="15.75" customHeight="1">
      <c r="A189" s="57"/>
    </row>
    <row r="190" spans="1:1" ht="15.75" customHeight="1">
      <c r="A190" s="57"/>
    </row>
    <row r="191" spans="1:1" ht="15.75" customHeight="1">
      <c r="A191" s="57"/>
    </row>
    <row r="192" spans="1:1" ht="15.75" customHeight="1">
      <c r="A192" s="57"/>
    </row>
    <row r="193" spans="1:1" ht="15.75" customHeight="1">
      <c r="A193" s="57"/>
    </row>
    <row r="194" spans="1:1" ht="15.75" customHeight="1">
      <c r="A194" s="57"/>
    </row>
    <row r="195" spans="1:1" ht="15.75" customHeight="1">
      <c r="A195" s="57"/>
    </row>
    <row r="196" spans="1:1" ht="15.75" customHeight="1">
      <c r="A196" s="57"/>
    </row>
    <row r="197" spans="1:1" ht="15.75" customHeight="1">
      <c r="A197" s="57"/>
    </row>
    <row r="198" spans="1:1" ht="15.75" customHeight="1">
      <c r="A198" s="57"/>
    </row>
    <row r="199" spans="1:1" ht="15.75" customHeight="1">
      <c r="A199" s="57"/>
    </row>
    <row r="200" spans="1:1" ht="15.75" customHeight="1">
      <c r="A200" s="57"/>
    </row>
    <row r="201" spans="1:1" ht="15.75" customHeight="1">
      <c r="A201" s="57"/>
    </row>
    <row r="202" spans="1:1" ht="15.75" customHeight="1">
      <c r="A202" s="57"/>
    </row>
    <row r="203" spans="1:1" ht="15.75" customHeight="1">
      <c r="A203" s="57"/>
    </row>
    <row r="204" spans="1:1" ht="15.75" customHeight="1">
      <c r="A204" s="57"/>
    </row>
    <row r="205" spans="1:1" ht="15.75" customHeight="1">
      <c r="A205" s="57"/>
    </row>
    <row r="206" spans="1:1" ht="15.75" customHeight="1">
      <c r="A206" s="57"/>
    </row>
    <row r="207" spans="1:1" ht="15.75" customHeight="1">
      <c r="A207" s="57"/>
    </row>
    <row r="208" spans="1:1" ht="15.75" customHeight="1">
      <c r="A208" s="57"/>
    </row>
    <row r="209" spans="1:1" ht="15.75" customHeight="1">
      <c r="A209" s="57"/>
    </row>
    <row r="210" spans="1:1" ht="15.75" customHeight="1">
      <c r="A210" s="57"/>
    </row>
    <row r="211" spans="1:1" ht="15.75" customHeight="1">
      <c r="A211" s="57"/>
    </row>
    <row r="212" spans="1:1" ht="15.75" customHeight="1">
      <c r="A212" s="57"/>
    </row>
    <row r="213" spans="1:1" ht="15.75" customHeight="1">
      <c r="A213" s="57"/>
    </row>
    <row r="214" spans="1:1" ht="15.75" customHeight="1">
      <c r="A214" s="57"/>
    </row>
    <row r="215" spans="1:1" ht="15.75" customHeight="1">
      <c r="A215" s="57"/>
    </row>
    <row r="216" spans="1:1" ht="15.75" customHeight="1">
      <c r="A216" s="57"/>
    </row>
    <row r="217" spans="1:1" ht="15.75" customHeight="1">
      <c r="A217" s="57"/>
    </row>
    <row r="218" spans="1:1" ht="15.75" customHeight="1">
      <c r="A218" s="57"/>
    </row>
    <row r="219" spans="1:1" ht="15.75" customHeight="1">
      <c r="A219" s="57"/>
    </row>
    <row r="220" spans="1:1" ht="15.75" customHeight="1">
      <c r="A220" s="57"/>
    </row>
    <row r="221" spans="1:1" ht="15.75" customHeight="1">
      <c r="A221" s="57"/>
    </row>
    <row r="222" spans="1:1" ht="15.75" customHeight="1">
      <c r="A222" s="57"/>
    </row>
    <row r="223" spans="1:1" ht="15.75" customHeight="1">
      <c r="A223" s="57"/>
    </row>
    <row r="224" spans="1:1" ht="15.75" customHeight="1">
      <c r="A224" s="57"/>
    </row>
    <row r="225" spans="1:1" ht="15.75" customHeight="1">
      <c r="A225" s="57"/>
    </row>
    <row r="226" spans="1:1" ht="15.75" customHeight="1">
      <c r="A226" s="57"/>
    </row>
    <row r="227" spans="1:1" ht="15.75" customHeight="1">
      <c r="A227" s="57"/>
    </row>
    <row r="228" spans="1:1" ht="15.75" customHeight="1">
      <c r="A228" s="57"/>
    </row>
    <row r="229" spans="1:1" ht="15.75" customHeight="1">
      <c r="A229" s="57"/>
    </row>
    <row r="230" spans="1:1" ht="15.75" customHeight="1">
      <c r="A230" s="57"/>
    </row>
    <row r="231" spans="1:1" ht="15.75" customHeight="1">
      <c r="A231" s="57"/>
    </row>
    <row r="232" spans="1:1" ht="15.75" customHeight="1">
      <c r="A232" s="57"/>
    </row>
    <row r="233" spans="1:1" ht="15.75" customHeight="1">
      <c r="A233" s="57"/>
    </row>
    <row r="234" spans="1:1" ht="15.75" customHeight="1">
      <c r="A234" s="57"/>
    </row>
    <row r="235" spans="1:1" ht="15.75" customHeight="1">
      <c r="A235" s="57"/>
    </row>
    <row r="236" spans="1:1" ht="15.75" customHeight="1">
      <c r="A236" s="57"/>
    </row>
    <row r="237" spans="1:1" ht="15.75" customHeight="1">
      <c r="A237" s="57"/>
    </row>
    <row r="238" spans="1:1" ht="15.75" customHeight="1">
      <c r="A238" s="57"/>
    </row>
    <row r="239" spans="1:1" ht="15.75" customHeight="1">
      <c r="A239" s="57"/>
    </row>
    <row r="240" spans="1:1" ht="15.75" customHeight="1">
      <c r="A240" s="57"/>
    </row>
    <row r="241" spans="1:1" ht="15.75" customHeight="1">
      <c r="A241" s="57"/>
    </row>
    <row r="242" spans="1:1" ht="15.75" customHeight="1">
      <c r="A242" s="57"/>
    </row>
    <row r="243" spans="1:1" ht="15.75" customHeight="1">
      <c r="A243" s="57"/>
    </row>
    <row r="244" spans="1:1" ht="15.75" customHeight="1">
      <c r="A244" s="57"/>
    </row>
    <row r="245" spans="1:1" ht="15.75" customHeight="1">
      <c r="A245" s="57"/>
    </row>
    <row r="246" spans="1:1" ht="15.75" customHeight="1">
      <c r="A246" s="57"/>
    </row>
    <row r="247" spans="1:1" ht="15.75" customHeight="1">
      <c r="A247" s="57"/>
    </row>
    <row r="248" spans="1:1" ht="15.75" customHeight="1">
      <c r="A248" s="57"/>
    </row>
    <row r="249" spans="1:1" ht="15.75" customHeight="1">
      <c r="A249" s="57"/>
    </row>
    <row r="250" spans="1:1" ht="15.75" customHeight="1">
      <c r="A250" s="57"/>
    </row>
    <row r="251" spans="1:1" ht="15.75" customHeight="1">
      <c r="A251" s="57"/>
    </row>
    <row r="252" spans="1:1" ht="15.75" customHeight="1">
      <c r="A252" s="57"/>
    </row>
    <row r="253" spans="1:1" ht="15.75" customHeight="1">
      <c r="A253" s="57"/>
    </row>
    <row r="254" spans="1:1" ht="15.75" customHeight="1">
      <c r="A254" s="57"/>
    </row>
    <row r="255" spans="1:1" ht="15.75" customHeight="1">
      <c r="A255" s="57"/>
    </row>
    <row r="256" spans="1:1" ht="15.75" customHeight="1">
      <c r="A256" s="57"/>
    </row>
    <row r="257" spans="1:1" ht="15.75" customHeight="1">
      <c r="A257" s="57"/>
    </row>
    <row r="258" spans="1:1" ht="15.75" customHeight="1">
      <c r="A258" s="57"/>
    </row>
    <row r="259" spans="1:1" ht="15.75" customHeight="1">
      <c r="A259" s="57"/>
    </row>
    <row r="260" spans="1:1" ht="15.75" customHeight="1">
      <c r="A260" s="57"/>
    </row>
    <row r="261" spans="1:1" ht="15.75" customHeight="1">
      <c r="A261" s="57"/>
    </row>
    <row r="262" spans="1:1" ht="15.75" customHeight="1">
      <c r="A262" s="57"/>
    </row>
    <row r="263" spans="1:1" ht="15.75" customHeight="1">
      <c r="A263" s="57"/>
    </row>
    <row r="264" spans="1:1" ht="15.75" customHeight="1">
      <c r="A264" s="57"/>
    </row>
    <row r="265" spans="1:1" ht="15.75" customHeight="1">
      <c r="A265" s="57"/>
    </row>
    <row r="266" spans="1:1" ht="15.75" customHeight="1">
      <c r="A266" s="57"/>
    </row>
    <row r="267" spans="1:1" ht="15.75" customHeight="1">
      <c r="A267" s="57"/>
    </row>
    <row r="268" spans="1:1" ht="15.75" customHeight="1">
      <c r="A268" s="57"/>
    </row>
    <row r="269" spans="1:1" ht="15.75" customHeight="1">
      <c r="A269" s="57"/>
    </row>
    <row r="270" spans="1:1" ht="15.75" customHeight="1">
      <c r="A270" s="57"/>
    </row>
    <row r="271" spans="1:1" ht="15.75" customHeight="1">
      <c r="A271" s="57"/>
    </row>
    <row r="272" spans="1:1" ht="15.75" customHeight="1">
      <c r="A272" s="57"/>
    </row>
    <row r="273" spans="1:1" ht="15.75" customHeight="1">
      <c r="A273" s="57"/>
    </row>
    <row r="274" spans="1:1" ht="15.75" customHeight="1">
      <c r="A274" s="57"/>
    </row>
    <row r="275" spans="1:1" ht="15.75" customHeight="1">
      <c r="A275" s="57"/>
    </row>
    <row r="276" spans="1:1" ht="15.75" customHeight="1">
      <c r="A276" s="57"/>
    </row>
    <row r="277" spans="1:1" ht="15.75" customHeight="1">
      <c r="A277" s="57"/>
    </row>
    <row r="278" spans="1:1" ht="15.75" customHeight="1">
      <c r="A278" s="57"/>
    </row>
    <row r="279" spans="1:1" ht="15.75" customHeight="1">
      <c r="A279" s="57"/>
    </row>
    <row r="280" spans="1:1" ht="15.75" customHeight="1">
      <c r="A280" s="57"/>
    </row>
    <row r="281" spans="1:1" ht="15.75" customHeight="1">
      <c r="A281" s="57"/>
    </row>
    <row r="282" spans="1:1" ht="15.75" customHeight="1">
      <c r="A282" s="57"/>
    </row>
    <row r="283" spans="1:1" ht="15.75" customHeight="1">
      <c r="A283" s="57"/>
    </row>
    <row r="284" spans="1:1" ht="15.75" customHeight="1">
      <c r="A284" s="57"/>
    </row>
    <row r="285" spans="1:1" ht="15.75" customHeight="1">
      <c r="A285" s="57"/>
    </row>
    <row r="286" spans="1:1" ht="15.75" customHeight="1">
      <c r="A286" s="57"/>
    </row>
    <row r="287" spans="1:1" ht="15.75" customHeight="1">
      <c r="A287" s="57"/>
    </row>
    <row r="288" spans="1:1" ht="15.75" customHeight="1">
      <c r="A288" s="57"/>
    </row>
    <row r="289" spans="1:1" ht="15.75" customHeight="1">
      <c r="A289" s="57"/>
    </row>
    <row r="290" spans="1:1" ht="15.75" customHeight="1">
      <c r="A290" s="57"/>
    </row>
    <row r="291" spans="1:1" ht="15.75" customHeight="1">
      <c r="A291" s="57"/>
    </row>
    <row r="292" spans="1:1" ht="15.75" customHeight="1">
      <c r="A292" s="57"/>
    </row>
    <row r="293" spans="1:1" ht="15.75" customHeight="1">
      <c r="A293" s="57"/>
    </row>
    <row r="294" spans="1:1" ht="15.75" customHeight="1">
      <c r="A294" s="57"/>
    </row>
    <row r="295" spans="1:1" ht="15.75" customHeight="1">
      <c r="A295" s="57"/>
    </row>
    <row r="296" spans="1:1" ht="15.75" customHeight="1">
      <c r="A296" s="57"/>
    </row>
    <row r="297" spans="1:1" ht="15.75" customHeight="1">
      <c r="A297" s="57"/>
    </row>
    <row r="298" spans="1:1" ht="15.75" customHeight="1">
      <c r="A298" s="57"/>
    </row>
    <row r="299" spans="1:1" ht="15.75" customHeight="1">
      <c r="A299" s="57"/>
    </row>
    <row r="300" spans="1:1" ht="15.75" customHeight="1">
      <c r="A300" s="57"/>
    </row>
    <row r="301" spans="1:1" ht="15.75" customHeight="1">
      <c r="A301" s="57"/>
    </row>
    <row r="302" spans="1:1" ht="15.75" customHeight="1">
      <c r="A302" s="57"/>
    </row>
    <row r="303" spans="1:1" ht="15.75" customHeight="1">
      <c r="A303" s="57"/>
    </row>
    <row r="304" spans="1:1" ht="15.75" customHeight="1">
      <c r="A304" s="57"/>
    </row>
    <row r="305" spans="1:1" ht="15.75" customHeight="1">
      <c r="A305" s="57"/>
    </row>
    <row r="306" spans="1:1" ht="15.75" customHeight="1">
      <c r="A306" s="57"/>
    </row>
    <row r="307" spans="1:1" ht="15.75" customHeight="1">
      <c r="A307" s="57"/>
    </row>
    <row r="308" spans="1:1" ht="15.75" customHeight="1">
      <c r="A308" s="57"/>
    </row>
    <row r="309" spans="1:1" ht="15.75" customHeight="1">
      <c r="A309" s="57"/>
    </row>
    <row r="310" spans="1:1" ht="15.75" customHeight="1">
      <c r="A310" s="57"/>
    </row>
    <row r="311" spans="1:1" ht="15.75" customHeight="1">
      <c r="A311" s="57"/>
    </row>
    <row r="312" spans="1:1" ht="15.75" customHeight="1">
      <c r="A312" s="57"/>
    </row>
    <row r="313" spans="1:1" ht="15.75" customHeight="1">
      <c r="A313" s="57"/>
    </row>
    <row r="314" spans="1:1" ht="15.75" customHeight="1">
      <c r="A314" s="57"/>
    </row>
    <row r="315" spans="1:1" ht="15.75" customHeight="1">
      <c r="A315" s="57"/>
    </row>
    <row r="316" spans="1:1" ht="15.75" customHeight="1">
      <c r="A316" s="57"/>
    </row>
    <row r="317" spans="1:1" ht="15.75" customHeight="1">
      <c r="A317" s="57"/>
    </row>
    <row r="318" spans="1:1" ht="15.75" customHeight="1">
      <c r="A318" s="57"/>
    </row>
    <row r="319" spans="1:1" ht="15.75" customHeight="1">
      <c r="A319" s="57"/>
    </row>
    <row r="320" spans="1:1" ht="15.75" customHeight="1">
      <c r="A320" s="57"/>
    </row>
    <row r="321" spans="1:1" ht="15.75" customHeight="1">
      <c r="A321" s="57"/>
    </row>
    <row r="322" spans="1:1" ht="15.75" customHeight="1">
      <c r="A322" s="57"/>
    </row>
    <row r="323" spans="1:1" ht="15.75" customHeight="1">
      <c r="A323" s="57"/>
    </row>
    <row r="324" spans="1:1" ht="15.75" customHeight="1">
      <c r="A324" s="57"/>
    </row>
    <row r="325" spans="1:1" ht="15.75" customHeight="1">
      <c r="A325" s="57"/>
    </row>
    <row r="326" spans="1:1" ht="15.75" customHeight="1">
      <c r="A326" s="57"/>
    </row>
    <row r="327" spans="1:1" ht="15.75" customHeight="1">
      <c r="A327" s="57"/>
    </row>
    <row r="328" spans="1:1" ht="15.75" customHeight="1">
      <c r="A328" s="57"/>
    </row>
    <row r="329" spans="1:1" ht="15.75" customHeight="1">
      <c r="A329" s="57"/>
    </row>
    <row r="330" spans="1:1" ht="15.75" customHeight="1">
      <c r="A330" s="57"/>
    </row>
    <row r="331" spans="1:1" ht="15.75" customHeight="1">
      <c r="A331" s="57"/>
    </row>
    <row r="332" spans="1:1" ht="15.75" customHeight="1">
      <c r="A332" s="57"/>
    </row>
    <row r="333" spans="1:1" ht="15.75" customHeight="1">
      <c r="A333" s="57"/>
    </row>
    <row r="334" spans="1:1" ht="15.75" customHeight="1">
      <c r="A334" s="57"/>
    </row>
    <row r="335" spans="1:1" ht="15.75" customHeight="1">
      <c r="A335" s="57"/>
    </row>
    <row r="336" spans="1:1" ht="15.75" customHeight="1">
      <c r="A336" s="57"/>
    </row>
    <row r="337" spans="1:1" ht="15.75" customHeight="1">
      <c r="A337" s="57"/>
    </row>
    <row r="338" spans="1:1" ht="15.75" customHeight="1">
      <c r="A338" s="57"/>
    </row>
    <row r="339" spans="1:1" ht="15.75" customHeight="1">
      <c r="A339" s="57"/>
    </row>
    <row r="340" spans="1:1" ht="15.75" customHeight="1">
      <c r="A340" s="57"/>
    </row>
    <row r="341" spans="1:1" ht="15.75" customHeight="1">
      <c r="A341" s="57"/>
    </row>
    <row r="342" spans="1:1" ht="15.75" customHeight="1">
      <c r="A342" s="57"/>
    </row>
    <row r="343" spans="1:1" ht="15.75" customHeight="1">
      <c r="A343" s="57"/>
    </row>
    <row r="344" spans="1:1" ht="15.75" customHeight="1">
      <c r="A344" s="57"/>
    </row>
    <row r="345" spans="1:1" ht="15.75" customHeight="1">
      <c r="A345" s="57"/>
    </row>
    <row r="346" spans="1:1" ht="15.75" customHeight="1">
      <c r="A346" s="57"/>
    </row>
    <row r="347" spans="1:1" ht="15.75" customHeight="1">
      <c r="A347" s="57"/>
    </row>
    <row r="348" spans="1:1" ht="15.75" customHeight="1">
      <c r="A348" s="57"/>
    </row>
    <row r="349" spans="1:1" ht="15.75" customHeight="1">
      <c r="A349" s="57"/>
    </row>
    <row r="350" spans="1:1" ht="15.75" customHeight="1">
      <c r="A350" s="57"/>
    </row>
    <row r="351" spans="1:1" ht="15.75" customHeight="1">
      <c r="A351" s="57"/>
    </row>
    <row r="352" spans="1:1" ht="15.75" customHeight="1">
      <c r="A352" s="57"/>
    </row>
    <row r="353" spans="1:1" ht="15.75" customHeight="1">
      <c r="A353" s="57"/>
    </row>
    <row r="354" spans="1:1" ht="15.75" customHeight="1">
      <c r="A354" s="57"/>
    </row>
    <row r="355" spans="1:1" ht="15.75" customHeight="1">
      <c r="A355" s="57"/>
    </row>
    <row r="356" spans="1:1" ht="15.75" customHeight="1">
      <c r="A356" s="57"/>
    </row>
    <row r="357" spans="1:1" ht="15.75" customHeight="1">
      <c r="A357" s="57"/>
    </row>
    <row r="358" spans="1:1" ht="15.75" customHeight="1">
      <c r="A358" s="57"/>
    </row>
    <row r="359" spans="1:1" ht="15.75" customHeight="1">
      <c r="A359" s="57"/>
    </row>
    <row r="360" spans="1:1" ht="15.75" customHeight="1">
      <c r="A360" s="57"/>
    </row>
    <row r="361" spans="1:1" ht="15.75" customHeight="1">
      <c r="A361" s="57"/>
    </row>
    <row r="362" spans="1:1" ht="15.75" customHeight="1">
      <c r="A362" s="57"/>
    </row>
    <row r="363" spans="1:1" ht="15.75" customHeight="1">
      <c r="A363" s="57"/>
    </row>
    <row r="364" spans="1:1" ht="15.75" customHeight="1">
      <c r="A364" s="57"/>
    </row>
    <row r="365" spans="1:1" ht="15.75" customHeight="1">
      <c r="A365" s="57"/>
    </row>
    <row r="366" spans="1:1" ht="15.75" customHeight="1">
      <c r="A366" s="57"/>
    </row>
    <row r="367" spans="1:1" ht="15.75" customHeight="1">
      <c r="A367" s="57"/>
    </row>
    <row r="368" spans="1:1" ht="15.75" customHeight="1">
      <c r="A368" s="57"/>
    </row>
    <row r="369" spans="1:1" ht="15.75" customHeight="1">
      <c r="A369" s="57"/>
    </row>
    <row r="370" spans="1:1" ht="15.75" customHeight="1">
      <c r="A370" s="57"/>
    </row>
    <row r="371" spans="1:1" ht="15.75" customHeight="1">
      <c r="A371" s="57"/>
    </row>
    <row r="372" spans="1:1" ht="15.75" customHeight="1">
      <c r="A372" s="57"/>
    </row>
    <row r="373" spans="1:1" ht="15.75" customHeight="1">
      <c r="A373" s="57"/>
    </row>
    <row r="374" spans="1:1" ht="15.75" customHeight="1">
      <c r="A374" s="57"/>
    </row>
    <row r="375" spans="1:1" ht="15.75" customHeight="1">
      <c r="A375" s="57"/>
    </row>
    <row r="376" spans="1:1" ht="15.75" customHeight="1">
      <c r="A376" s="57"/>
    </row>
    <row r="377" spans="1:1" ht="15.75" customHeight="1">
      <c r="A377" s="57"/>
    </row>
    <row r="378" spans="1:1" ht="15.75" customHeight="1">
      <c r="A378" s="57"/>
    </row>
    <row r="379" spans="1:1" ht="15.75" customHeight="1">
      <c r="A379" s="57"/>
    </row>
    <row r="380" spans="1:1" ht="15.75" customHeight="1">
      <c r="A380" s="57"/>
    </row>
    <row r="381" spans="1:1" ht="15.75" customHeight="1">
      <c r="A381" s="57"/>
    </row>
    <row r="382" spans="1:1" ht="15.75" customHeight="1">
      <c r="A382" s="57"/>
    </row>
    <row r="383" spans="1:1" ht="15.75" customHeight="1">
      <c r="A383" s="57"/>
    </row>
    <row r="384" spans="1:1" ht="15.75" customHeight="1">
      <c r="A384" s="57"/>
    </row>
    <row r="385" spans="1:1" ht="15.75" customHeight="1">
      <c r="A385" s="57"/>
    </row>
    <row r="386" spans="1:1" ht="15.75" customHeight="1">
      <c r="A386" s="57"/>
    </row>
    <row r="387" spans="1:1" ht="15.75" customHeight="1">
      <c r="A387" s="57"/>
    </row>
    <row r="388" spans="1:1" ht="15.75" customHeight="1">
      <c r="A388" s="57"/>
    </row>
    <row r="389" spans="1:1" ht="15.75" customHeight="1">
      <c r="A389" s="57"/>
    </row>
    <row r="390" spans="1:1" ht="15.75" customHeight="1">
      <c r="A390" s="57"/>
    </row>
    <row r="391" spans="1:1" ht="15.75" customHeight="1">
      <c r="A391" s="57"/>
    </row>
    <row r="392" spans="1:1" ht="15.75" customHeight="1">
      <c r="A392" s="57"/>
    </row>
    <row r="393" spans="1:1" ht="15.75" customHeight="1">
      <c r="A393" s="57"/>
    </row>
    <row r="394" spans="1:1" ht="15.75" customHeight="1">
      <c r="A394" s="57"/>
    </row>
    <row r="395" spans="1:1" ht="15.75" customHeight="1">
      <c r="A395" s="57"/>
    </row>
    <row r="396" spans="1:1" ht="15.75" customHeight="1">
      <c r="A396" s="57"/>
    </row>
    <row r="397" spans="1:1" ht="15.75" customHeight="1">
      <c r="A397" s="57"/>
    </row>
    <row r="398" spans="1:1" ht="15.75" customHeight="1">
      <c r="A398" s="57"/>
    </row>
    <row r="399" spans="1:1" ht="15.75" customHeight="1">
      <c r="A399" s="57"/>
    </row>
    <row r="400" spans="1:1" ht="15.75" customHeight="1">
      <c r="A400" s="57"/>
    </row>
    <row r="401" spans="1:1" ht="15.75" customHeight="1">
      <c r="A401" s="57"/>
    </row>
    <row r="402" spans="1:1" ht="15.75" customHeight="1">
      <c r="A402" s="57"/>
    </row>
    <row r="403" spans="1:1" ht="15.75" customHeight="1">
      <c r="A403" s="57"/>
    </row>
    <row r="404" spans="1:1" ht="15.75" customHeight="1">
      <c r="A404" s="57"/>
    </row>
    <row r="405" spans="1:1" ht="15.75" customHeight="1">
      <c r="A405" s="57"/>
    </row>
    <row r="406" spans="1:1" ht="15.75" customHeight="1">
      <c r="A406" s="57"/>
    </row>
    <row r="407" spans="1:1" ht="15.75" customHeight="1">
      <c r="A407" s="57"/>
    </row>
    <row r="408" spans="1:1" ht="15.75" customHeight="1">
      <c r="A408" s="57"/>
    </row>
    <row r="409" spans="1:1" ht="15.75" customHeight="1">
      <c r="A409" s="57"/>
    </row>
    <row r="410" spans="1:1" ht="15.75" customHeight="1">
      <c r="A410" s="57"/>
    </row>
    <row r="411" spans="1:1" ht="15.75" customHeight="1">
      <c r="A411" s="57"/>
    </row>
    <row r="412" spans="1:1" ht="15.75" customHeight="1">
      <c r="A412" s="57"/>
    </row>
    <row r="413" spans="1:1" ht="15.75" customHeight="1">
      <c r="A413" s="57"/>
    </row>
    <row r="414" spans="1:1" ht="15.75" customHeight="1">
      <c r="A414" s="57"/>
    </row>
    <row r="415" spans="1:1" ht="15.75" customHeight="1">
      <c r="A415" s="57"/>
    </row>
    <row r="416" spans="1:1" ht="15.75" customHeight="1">
      <c r="A416" s="57"/>
    </row>
    <row r="417" spans="1:1" ht="15.75" customHeight="1">
      <c r="A417" s="57"/>
    </row>
    <row r="418" spans="1:1" ht="15.75" customHeight="1">
      <c r="A418" s="57"/>
    </row>
    <row r="419" spans="1:1" ht="15.75" customHeight="1">
      <c r="A419" s="57"/>
    </row>
    <row r="420" spans="1:1" ht="15.75" customHeight="1">
      <c r="A420" s="57"/>
    </row>
    <row r="421" spans="1:1" ht="15.75" customHeight="1">
      <c r="A421" s="57"/>
    </row>
    <row r="422" spans="1:1" ht="15.75" customHeight="1">
      <c r="A422" s="57"/>
    </row>
    <row r="423" spans="1:1" ht="15.75" customHeight="1">
      <c r="A423" s="57"/>
    </row>
    <row r="424" spans="1:1" ht="15.75" customHeight="1">
      <c r="A424" s="57"/>
    </row>
    <row r="425" spans="1:1" ht="15.75" customHeight="1">
      <c r="A425" s="57"/>
    </row>
    <row r="426" spans="1:1" ht="15.75" customHeight="1">
      <c r="A426" s="57"/>
    </row>
    <row r="427" spans="1:1" ht="15.75" customHeight="1">
      <c r="A427" s="57"/>
    </row>
    <row r="428" spans="1:1" ht="15.75" customHeight="1">
      <c r="A428" s="57"/>
    </row>
    <row r="429" spans="1:1" ht="15.75" customHeight="1">
      <c r="A429" s="57"/>
    </row>
    <row r="430" spans="1:1" ht="15.75" customHeight="1">
      <c r="A430" s="57"/>
    </row>
    <row r="431" spans="1:1" ht="15.75" customHeight="1">
      <c r="A431" s="57"/>
    </row>
    <row r="432" spans="1:1" ht="15.75" customHeight="1">
      <c r="A432" s="57"/>
    </row>
    <row r="433" spans="1:1" ht="15.75" customHeight="1">
      <c r="A433" s="57"/>
    </row>
    <row r="434" spans="1:1" ht="15.75" customHeight="1">
      <c r="A434" s="57"/>
    </row>
    <row r="435" spans="1:1" ht="15.75" customHeight="1">
      <c r="A435" s="57"/>
    </row>
    <row r="436" spans="1:1" ht="15.75" customHeight="1">
      <c r="A436" s="57"/>
    </row>
    <row r="437" spans="1:1" ht="15.75" customHeight="1">
      <c r="A437" s="57"/>
    </row>
    <row r="438" spans="1:1" ht="15.75" customHeight="1">
      <c r="A438" s="57"/>
    </row>
    <row r="439" spans="1:1" ht="15.75" customHeight="1">
      <c r="A439" s="57"/>
    </row>
    <row r="440" spans="1:1" ht="15.75" customHeight="1">
      <c r="A440" s="57"/>
    </row>
    <row r="441" spans="1:1" ht="15.75" customHeight="1">
      <c r="A441" s="57"/>
    </row>
    <row r="442" spans="1:1" ht="15.75" customHeight="1">
      <c r="A442" s="57"/>
    </row>
    <row r="443" spans="1:1" ht="15.75" customHeight="1">
      <c r="A443" s="57"/>
    </row>
    <row r="444" spans="1:1" ht="15.75" customHeight="1">
      <c r="A444" s="57"/>
    </row>
    <row r="445" spans="1:1" ht="15.75" customHeight="1">
      <c r="A445" s="57"/>
    </row>
    <row r="446" spans="1:1" ht="15.75" customHeight="1">
      <c r="A446" s="57"/>
    </row>
    <row r="447" spans="1:1" ht="15.75" customHeight="1">
      <c r="A447" s="57"/>
    </row>
    <row r="448" spans="1:1" ht="15.75" customHeight="1">
      <c r="A448" s="57"/>
    </row>
    <row r="449" spans="1:1" ht="15.75" customHeight="1">
      <c r="A449" s="57"/>
    </row>
    <row r="450" spans="1:1" ht="15.75" customHeight="1">
      <c r="A450" s="57"/>
    </row>
    <row r="451" spans="1:1" ht="15.75" customHeight="1">
      <c r="A451" s="57"/>
    </row>
    <row r="452" spans="1:1" ht="15.75" customHeight="1">
      <c r="A452" s="57"/>
    </row>
    <row r="453" spans="1:1" ht="15.75" customHeight="1">
      <c r="A453" s="57"/>
    </row>
    <row r="454" spans="1:1" ht="15.75" customHeight="1">
      <c r="A454" s="57"/>
    </row>
    <row r="455" spans="1:1" ht="15.75" customHeight="1">
      <c r="A455" s="57"/>
    </row>
    <row r="456" spans="1:1" ht="15.75" customHeight="1">
      <c r="A456" s="57"/>
    </row>
    <row r="457" spans="1:1" ht="15.75" customHeight="1">
      <c r="A457" s="57"/>
    </row>
    <row r="458" spans="1:1" ht="15.75" customHeight="1">
      <c r="A458" s="57"/>
    </row>
    <row r="459" spans="1:1" ht="15.75" customHeight="1">
      <c r="A459" s="57"/>
    </row>
    <row r="460" spans="1:1" ht="15.75" customHeight="1">
      <c r="A460" s="57"/>
    </row>
    <row r="461" spans="1:1" ht="15.75" customHeight="1">
      <c r="A461" s="57"/>
    </row>
    <row r="462" spans="1:1" ht="15.75" customHeight="1">
      <c r="A462" s="57"/>
    </row>
    <row r="463" spans="1:1" ht="15.75" customHeight="1">
      <c r="A463" s="57"/>
    </row>
    <row r="464" spans="1:1" ht="15.75" customHeight="1">
      <c r="A464" s="57"/>
    </row>
    <row r="465" spans="1:1" ht="15.75" customHeight="1">
      <c r="A465" s="57"/>
    </row>
    <row r="466" spans="1:1" ht="15.75" customHeight="1">
      <c r="A466" s="57"/>
    </row>
    <row r="467" spans="1:1" ht="15.75" customHeight="1">
      <c r="A467" s="57"/>
    </row>
    <row r="468" spans="1:1" ht="15.75" customHeight="1">
      <c r="A468" s="57"/>
    </row>
    <row r="469" spans="1:1" ht="15.75" customHeight="1">
      <c r="A469" s="57"/>
    </row>
    <row r="470" spans="1:1" ht="15.75" customHeight="1">
      <c r="A470" s="57"/>
    </row>
    <row r="471" spans="1:1" ht="15.75" customHeight="1">
      <c r="A471" s="57"/>
    </row>
    <row r="472" spans="1:1" ht="15.75" customHeight="1">
      <c r="A472" s="57"/>
    </row>
    <row r="473" spans="1:1" ht="15.75" customHeight="1">
      <c r="A473" s="57"/>
    </row>
    <row r="474" spans="1:1" ht="15.75" customHeight="1">
      <c r="A474" s="57"/>
    </row>
    <row r="475" spans="1:1" ht="15.75" customHeight="1">
      <c r="A475" s="57"/>
    </row>
    <row r="476" spans="1:1" ht="15.75" customHeight="1">
      <c r="A476" s="57"/>
    </row>
    <row r="477" spans="1:1" ht="15.75" customHeight="1">
      <c r="A477" s="57"/>
    </row>
    <row r="478" spans="1:1" ht="15.75" customHeight="1">
      <c r="A478" s="57"/>
    </row>
    <row r="479" spans="1:1" ht="15.75" customHeight="1">
      <c r="A479" s="57"/>
    </row>
    <row r="480" spans="1:1" ht="15.75" customHeight="1">
      <c r="A480" s="57"/>
    </row>
    <row r="481" spans="1:1" ht="15.75" customHeight="1">
      <c r="A481" s="57"/>
    </row>
    <row r="482" spans="1:1" ht="15.75" customHeight="1">
      <c r="A482" s="57"/>
    </row>
    <row r="483" spans="1:1" ht="15.75" customHeight="1">
      <c r="A483" s="57"/>
    </row>
    <row r="484" spans="1:1" ht="15.75" customHeight="1">
      <c r="A484" s="57"/>
    </row>
    <row r="485" spans="1:1" ht="15.75" customHeight="1">
      <c r="A485" s="57"/>
    </row>
    <row r="486" spans="1:1" ht="15.75" customHeight="1">
      <c r="A486" s="57"/>
    </row>
    <row r="487" spans="1:1" ht="15.75" customHeight="1">
      <c r="A487" s="57"/>
    </row>
    <row r="488" spans="1:1" ht="15.75" customHeight="1">
      <c r="A488" s="57"/>
    </row>
    <row r="489" spans="1:1" ht="15.75" customHeight="1">
      <c r="A489" s="57"/>
    </row>
    <row r="490" spans="1:1" ht="15.75" customHeight="1">
      <c r="A490" s="57"/>
    </row>
    <row r="491" spans="1:1" ht="15.75" customHeight="1">
      <c r="A491" s="57"/>
    </row>
    <row r="492" spans="1:1" ht="15.75" customHeight="1">
      <c r="A492" s="57"/>
    </row>
    <row r="493" spans="1:1" ht="15.75" customHeight="1">
      <c r="A493" s="57"/>
    </row>
    <row r="494" spans="1:1" ht="15.75" customHeight="1">
      <c r="A494" s="57"/>
    </row>
    <row r="495" spans="1:1" ht="15.75" customHeight="1">
      <c r="A495" s="57"/>
    </row>
    <row r="496" spans="1:1" ht="15.75" customHeight="1">
      <c r="A496" s="57"/>
    </row>
    <row r="497" spans="1:1" ht="15.75" customHeight="1">
      <c r="A497" s="57"/>
    </row>
    <row r="498" spans="1:1" ht="15.75" customHeight="1">
      <c r="A498" s="57"/>
    </row>
    <row r="499" spans="1:1" ht="15.75" customHeight="1">
      <c r="A499" s="57"/>
    </row>
    <row r="500" spans="1:1" ht="15.75" customHeight="1">
      <c r="A500" s="57"/>
    </row>
    <row r="501" spans="1:1" ht="15.75" customHeight="1">
      <c r="A501" s="57"/>
    </row>
    <row r="502" spans="1:1" ht="15.75" customHeight="1">
      <c r="A502" s="57"/>
    </row>
    <row r="503" spans="1:1" ht="15.75" customHeight="1">
      <c r="A503" s="57"/>
    </row>
    <row r="504" spans="1:1" ht="15.75" customHeight="1">
      <c r="A504" s="57"/>
    </row>
    <row r="505" spans="1:1" ht="15.75" customHeight="1">
      <c r="A505" s="57"/>
    </row>
    <row r="506" spans="1:1" ht="15.75" customHeight="1">
      <c r="A506" s="57"/>
    </row>
    <row r="507" spans="1:1" ht="15.75" customHeight="1">
      <c r="A507" s="57"/>
    </row>
    <row r="508" spans="1:1" ht="15.75" customHeight="1">
      <c r="A508" s="57"/>
    </row>
    <row r="509" spans="1:1" ht="15.75" customHeight="1">
      <c r="A509" s="57"/>
    </row>
    <row r="510" spans="1:1" ht="15.75" customHeight="1">
      <c r="A510" s="57"/>
    </row>
    <row r="511" spans="1:1" ht="15.75" customHeight="1">
      <c r="A511" s="57"/>
    </row>
    <row r="512" spans="1:1" ht="15.75" customHeight="1">
      <c r="A512" s="57"/>
    </row>
    <row r="513" spans="1:1" ht="15.75" customHeight="1">
      <c r="A513" s="57"/>
    </row>
    <row r="514" spans="1:1" ht="15.75" customHeight="1">
      <c r="A514" s="57"/>
    </row>
    <row r="515" spans="1:1" ht="15.75" customHeight="1">
      <c r="A515" s="57"/>
    </row>
    <row r="516" spans="1:1" ht="15.75" customHeight="1">
      <c r="A516" s="57"/>
    </row>
    <row r="517" spans="1:1" ht="15.75" customHeight="1">
      <c r="A517" s="57"/>
    </row>
    <row r="518" spans="1:1" ht="15.75" customHeight="1">
      <c r="A518" s="57"/>
    </row>
    <row r="519" spans="1:1" ht="15.75" customHeight="1">
      <c r="A519" s="57"/>
    </row>
    <row r="520" spans="1:1" ht="15.75" customHeight="1">
      <c r="A520" s="57"/>
    </row>
    <row r="521" spans="1:1" ht="15.75" customHeight="1">
      <c r="A521" s="57"/>
    </row>
    <row r="522" spans="1:1" ht="15.75" customHeight="1">
      <c r="A522" s="57"/>
    </row>
    <row r="523" spans="1:1" ht="15.75" customHeight="1">
      <c r="A523" s="57"/>
    </row>
    <row r="524" spans="1:1" ht="15.75" customHeight="1">
      <c r="A524" s="57"/>
    </row>
    <row r="525" spans="1:1" ht="15.75" customHeight="1">
      <c r="A525" s="57"/>
    </row>
    <row r="526" spans="1:1" ht="15.75" customHeight="1">
      <c r="A526" s="57"/>
    </row>
    <row r="527" spans="1:1" ht="15.75" customHeight="1">
      <c r="A527" s="57"/>
    </row>
    <row r="528" spans="1:1" ht="15.75" customHeight="1">
      <c r="A528" s="57"/>
    </row>
    <row r="529" spans="1:1" ht="15.75" customHeight="1">
      <c r="A529" s="57"/>
    </row>
    <row r="530" spans="1:1" ht="15.75" customHeight="1">
      <c r="A530" s="57"/>
    </row>
    <row r="531" spans="1:1" ht="15.75" customHeight="1">
      <c r="A531" s="57"/>
    </row>
    <row r="532" spans="1:1" ht="15.75" customHeight="1">
      <c r="A532" s="57"/>
    </row>
    <row r="533" spans="1:1" ht="15.75" customHeight="1">
      <c r="A533" s="57"/>
    </row>
    <row r="534" spans="1:1" ht="15.75" customHeight="1">
      <c r="A534" s="57"/>
    </row>
    <row r="535" spans="1:1" ht="15.75" customHeight="1">
      <c r="A535" s="57"/>
    </row>
    <row r="536" spans="1:1" ht="15.75" customHeight="1">
      <c r="A536" s="57"/>
    </row>
    <row r="537" spans="1:1" ht="15.75" customHeight="1">
      <c r="A537" s="57"/>
    </row>
    <row r="538" spans="1:1" ht="15.75" customHeight="1">
      <c r="A538" s="57"/>
    </row>
    <row r="539" spans="1:1" ht="15.75" customHeight="1">
      <c r="A539" s="57"/>
    </row>
    <row r="540" spans="1:1" ht="15.75" customHeight="1">
      <c r="A540" s="57"/>
    </row>
    <row r="541" spans="1:1" ht="15.75" customHeight="1">
      <c r="A541" s="57"/>
    </row>
    <row r="542" spans="1:1" ht="15.75" customHeight="1">
      <c r="A542" s="57"/>
    </row>
    <row r="543" spans="1:1" ht="15.75" customHeight="1">
      <c r="A543" s="57"/>
    </row>
    <row r="544" spans="1:1" ht="15.75" customHeight="1">
      <c r="A544" s="57"/>
    </row>
    <row r="545" spans="1:1" ht="15.75" customHeight="1">
      <c r="A545" s="57"/>
    </row>
    <row r="546" spans="1:1" ht="15.75" customHeight="1">
      <c r="A546" s="57"/>
    </row>
    <row r="547" spans="1:1" ht="15.75" customHeight="1">
      <c r="A547" s="57"/>
    </row>
    <row r="548" spans="1:1" ht="15.75" customHeight="1">
      <c r="A548" s="57"/>
    </row>
    <row r="549" spans="1:1" ht="15.75" customHeight="1">
      <c r="A549" s="57"/>
    </row>
    <row r="550" spans="1:1" ht="15.75" customHeight="1">
      <c r="A550" s="57"/>
    </row>
    <row r="551" spans="1:1" ht="15.75" customHeight="1">
      <c r="A551" s="57"/>
    </row>
    <row r="552" spans="1:1" ht="15.75" customHeight="1">
      <c r="A552" s="57"/>
    </row>
    <row r="553" spans="1:1" ht="15.75" customHeight="1">
      <c r="A553" s="57"/>
    </row>
    <row r="554" spans="1:1" ht="15.75" customHeight="1">
      <c r="A554" s="57"/>
    </row>
    <row r="555" spans="1:1" ht="15.75" customHeight="1">
      <c r="A555" s="57"/>
    </row>
    <row r="556" spans="1:1" ht="15.75" customHeight="1">
      <c r="A556" s="57"/>
    </row>
    <row r="557" spans="1:1" ht="15.75" customHeight="1">
      <c r="A557" s="57"/>
    </row>
    <row r="558" spans="1:1" ht="15.75" customHeight="1">
      <c r="A558" s="57"/>
    </row>
    <row r="559" spans="1:1" ht="15.75" customHeight="1">
      <c r="A559" s="57"/>
    </row>
    <row r="560" spans="1:1" ht="15.75" customHeight="1">
      <c r="A560" s="57"/>
    </row>
    <row r="561" spans="1:1" ht="15.75" customHeight="1">
      <c r="A561" s="57"/>
    </row>
    <row r="562" spans="1:1" ht="15.75" customHeight="1">
      <c r="A562" s="57"/>
    </row>
    <row r="563" spans="1:1" ht="15.75" customHeight="1">
      <c r="A563" s="57"/>
    </row>
    <row r="564" spans="1:1" ht="15.75" customHeight="1">
      <c r="A564" s="57"/>
    </row>
    <row r="565" spans="1:1" ht="15.75" customHeight="1">
      <c r="A565" s="57"/>
    </row>
    <row r="566" spans="1:1" ht="15.75" customHeight="1">
      <c r="A566" s="57"/>
    </row>
    <row r="567" spans="1:1" ht="15.75" customHeight="1">
      <c r="A567" s="57"/>
    </row>
    <row r="568" spans="1:1" ht="15.75" customHeight="1">
      <c r="A568" s="57"/>
    </row>
    <row r="569" spans="1:1" ht="15.75" customHeight="1">
      <c r="A569" s="57"/>
    </row>
    <row r="570" spans="1:1" ht="15.75" customHeight="1">
      <c r="A570" s="57"/>
    </row>
    <row r="571" spans="1:1" ht="15.75" customHeight="1">
      <c r="A571" s="57"/>
    </row>
    <row r="572" spans="1:1" ht="15.75" customHeight="1">
      <c r="A572" s="57"/>
    </row>
    <row r="573" spans="1:1" ht="15.75" customHeight="1">
      <c r="A573" s="57"/>
    </row>
    <row r="574" spans="1:1" ht="15.75" customHeight="1">
      <c r="A574" s="57"/>
    </row>
    <row r="575" spans="1:1" ht="15.75" customHeight="1">
      <c r="A575" s="57"/>
    </row>
    <row r="576" spans="1:1" ht="15.75" customHeight="1">
      <c r="A576" s="57"/>
    </row>
    <row r="577" spans="1:1" ht="15.75" customHeight="1">
      <c r="A577" s="57"/>
    </row>
    <row r="578" spans="1:1" ht="15.75" customHeight="1">
      <c r="A578" s="57"/>
    </row>
    <row r="579" spans="1:1" ht="15.75" customHeight="1">
      <c r="A579" s="57"/>
    </row>
    <row r="580" spans="1:1" ht="15.75" customHeight="1">
      <c r="A580" s="57"/>
    </row>
    <row r="581" spans="1:1" ht="15.75" customHeight="1">
      <c r="A581" s="57"/>
    </row>
    <row r="582" spans="1:1" ht="15.75" customHeight="1">
      <c r="A582" s="57"/>
    </row>
    <row r="583" spans="1:1" ht="15.75" customHeight="1">
      <c r="A583" s="57"/>
    </row>
    <row r="584" spans="1:1" ht="15.75" customHeight="1">
      <c r="A584" s="57"/>
    </row>
    <row r="585" spans="1:1" ht="15.75" customHeight="1">
      <c r="A585" s="57"/>
    </row>
    <row r="586" spans="1:1" ht="15.75" customHeight="1">
      <c r="A586" s="57"/>
    </row>
    <row r="587" spans="1:1" ht="15.75" customHeight="1">
      <c r="A587" s="57"/>
    </row>
    <row r="588" spans="1:1" ht="15.75" customHeight="1">
      <c r="A588" s="57"/>
    </row>
    <row r="589" spans="1:1" ht="15.75" customHeight="1">
      <c r="A589" s="57"/>
    </row>
    <row r="590" spans="1:1" ht="15.75" customHeight="1">
      <c r="A590" s="57"/>
    </row>
    <row r="591" spans="1:1" ht="15.75" customHeight="1">
      <c r="A591" s="57"/>
    </row>
    <row r="592" spans="1:1" ht="15.75" customHeight="1">
      <c r="A592" s="57"/>
    </row>
    <row r="593" spans="1:1" ht="15.75" customHeight="1">
      <c r="A593" s="57"/>
    </row>
    <row r="594" spans="1:1" ht="15.75" customHeight="1">
      <c r="A594" s="57"/>
    </row>
    <row r="595" spans="1:1" ht="15.75" customHeight="1">
      <c r="A595" s="57"/>
    </row>
    <row r="596" spans="1:1" ht="15.75" customHeight="1">
      <c r="A596" s="57"/>
    </row>
    <row r="597" spans="1:1" ht="15.75" customHeight="1">
      <c r="A597" s="57"/>
    </row>
    <row r="598" spans="1:1" ht="15.75" customHeight="1">
      <c r="A598" s="57"/>
    </row>
    <row r="599" spans="1:1" ht="15.75" customHeight="1">
      <c r="A599" s="57"/>
    </row>
    <row r="600" spans="1:1" ht="15.75" customHeight="1">
      <c r="A600" s="57"/>
    </row>
    <row r="601" spans="1:1" ht="15.75" customHeight="1">
      <c r="A601" s="57"/>
    </row>
    <row r="602" spans="1:1" ht="15.75" customHeight="1">
      <c r="A602" s="57"/>
    </row>
    <row r="603" spans="1:1" ht="15.75" customHeight="1">
      <c r="A603" s="57"/>
    </row>
    <row r="604" spans="1:1" ht="15.75" customHeight="1">
      <c r="A604" s="57"/>
    </row>
    <row r="605" spans="1:1" ht="15.75" customHeight="1">
      <c r="A605" s="57"/>
    </row>
    <row r="606" spans="1:1" ht="15.75" customHeight="1">
      <c r="A606" s="57"/>
    </row>
    <row r="607" spans="1:1" ht="15.75" customHeight="1">
      <c r="A607" s="57"/>
    </row>
    <row r="608" spans="1:1" ht="15.75" customHeight="1">
      <c r="A608" s="57"/>
    </row>
    <row r="609" spans="1:1" ht="15.75" customHeight="1">
      <c r="A609" s="57"/>
    </row>
    <row r="610" spans="1:1" ht="15.75" customHeight="1">
      <c r="A610" s="57"/>
    </row>
    <row r="611" spans="1:1" ht="15.75" customHeight="1">
      <c r="A611" s="57"/>
    </row>
    <row r="612" spans="1:1" ht="15.75" customHeight="1">
      <c r="A612" s="57"/>
    </row>
    <row r="613" spans="1:1" ht="15.75" customHeight="1">
      <c r="A613" s="57"/>
    </row>
    <row r="614" spans="1:1" ht="15.75" customHeight="1">
      <c r="A614" s="57"/>
    </row>
    <row r="615" spans="1:1" ht="15.75" customHeight="1">
      <c r="A615" s="57"/>
    </row>
    <row r="616" spans="1:1" ht="15.75" customHeight="1">
      <c r="A616" s="57"/>
    </row>
    <row r="617" spans="1:1" ht="15.75" customHeight="1">
      <c r="A617" s="57"/>
    </row>
    <row r="618" spans="1:1" ht="15.75" customHeight="1">
      <c r="A618" s="57"/>
    </row>
    <row r="619" spans="1:1" ht="15.75" customHeight="1">
      <c r="A619" s="57"/>
    </row>
    <row r="620" spans="1:1" ht="15.75" customHeight="1">
      <c r="A620" s="57"/>
    </row>
    <row r="621" spans="1:1" ht="15.75" customHeight="1">
      <c r="A621" s="57"/>
    </row>
    <row r="622" spans="1:1" ht="15.75" customHeight="1">
      <c r="A622" s="57"/>
    </row>
    <row r="623" spans="1:1" ht="15.75" customHeight="1">
      <c r="A623" s="57"/>
    </row>
    <row r="624" spans="1:1" ht="15.75" customHeight="1">
      <c r="A624" s="57"/>
    </row>
    <row r="625" spans="1:1" ht="15.75" customHeight="1">
      <c r="A625" s="57"/>
    </row>
    <row r="626" spans="1:1" ht="15.75" customHeight="1">
      <c r="A626" s="57"/>
    </row>
    <row r="627" spans="1:1" ht="15.75" customHeight="1">
      <c r="A627" s="57"/>
    </row>
    <row r="628" spans="1:1" ht="15.75" customHeight="1">
      <c r="A628" s="57"/>
    </row>
    <row r="629" spans="1:1" ht="15.75" customHeight="1">
      <c r="A629" s="57"/>
    </row>
    <row r="630" spans="1:1" ht="15.75" customHeight="1">
      <c r="A630" s="57"/>
    </row>
    <row r="631" spans="1:1" ht="15.75" customHeight="1">
      <c r="A631" s="57"/>
    </row>
    <row r="632" spans="1:1" ht="15.75" customHeight="1">
      <c r="A632" s="57"/>
    </row>
    <row r="633" spans="1:1" ht="15.75" customHeight="1">
      <c r="A633" s="57"/>
    </row>
    <row r="634" spans="1:1" ht="15.75" customHeight="1">
      <c r="A634" s="57"/>
    </row>
    <row r="635" spans="1:1" ht="15.75" customHeight="1">
      <c r="A635" s="57"/>
    </row>
    <row r="636" spans="1:1" ht="15.75" customHeight="1">
      <c r="A636" s="57"/>
    </row>
    <row r="637" spans="1:1" ht="15.75" customHeight="1">
      <c r="A637" s="57"/>
    </row>
    <row r="638" spans="1:1" ht="15.75" customHeight="1">
      <c r="A638" s="57"/>
    </row>
    <row r="639" spans="1:1" ht="15.75" customHeight="1">
      <c r="A639" s="57"/>
    </row>
    <row r="640" spans="1:1" ht="15.75" customHeight="1">
      <c r="A640" s="57"/>
    </row>
    <row r="641" spans="1:1" ht="15.75" customHeight="1">
      <c r="A641" s="57"/>
    </row>
    <row r="642" spans="1:1" ht="15.75" customHeight="1">
      <c r="A642" s="57"/>
    </row>
    <row r="643" spans="1:1" ht="15.75" customHeight="1">
      <c r="A643" s="57"/>
    </row>
    <row r="644" spans="1:1" ht="15.75" customHeight="1">
      <c r="A644" s="57"/>
    </row>
    <row r="645" spans="1:1" ht="15.75" customHeight="1">
      <c r="A645" s="57"/>
    </row>
    <row r="646" spans="1:1" ht="15.75" customHeight="1">
      <c r="A646" s="57"/>
    </row>
    <row r="647" spans="1:1" ht="15.75" customHeight="1">
      <c r="A647" s="57"/>
    </row>
    <row r="648" spans="1:1" ht="15.75" customHeight="1">
      <c r="A648" s="57"/>
    </row>
    <row r="649" spans="1:1" ht="15.75" customHeight="1">
      <c r="A649" s="57"/>
    </row>
    <row r="650" spans="1:1" ht="15.75" customHeight="1">
      <c r="A650" s="57"/>
    </row>
    <row r="651" spans="1:1" ht="15.75" customHeight="1">
      <c r="A651" s="57"/>
    </row>
    <row r="652" spans="1:1" ht="15.75" customHeight="1">
      <c r="A652" s="57"/>
    </row>
    <row r="653" spans="1:1" ht="15.75" customHeight="1">
      <c r="A653" s="57"/>
    </row>
    <row r="654" spans="1:1" ht="15.75" customHeight="1">
      <c r="A654" s="57"/>
    </row>
    <row r="655" spans="1:1" ht="15.75" customHeight="1">
      <c r="A655" s="57"/>
    </row>
    <row r="656" spans="1:1" ht="15.75" customHeight="1">
      <c r="A656" s="57"/>
    </row>
    <row r="657" spans="1:1" ht="15.75" customHeight="1">
      <c r="A657" s="57"/>
    </row>
    <row r="658" spans="1:1" ht="15.75" customHeight="1">
      <c r="A658" s="57"/>
    </row>
    <row r="659" spans="1:1" ht="15.75" customHeight="1">
      <c r="A659" s="57"/>
    </row>
    <row r="660" spans="1:1" ht="15.75" customHeight="1">
      <c r="A660" s="57"/>
    </row>
    <row r="661" spans="1:1" ht="15.75" customHeight="1">
      <c r="A661" s="57"/>
    </row>
    <row r="662" spans="1:1" ht="15.75" customHeight="1">
      <c r="A662" s="57"/>
    </row>
    <row r="663" spans="1:1" ht="15.75" customHeight="1">
      <c r="A663" s="57"/>
    </row>
    <row r="664" spans="1:1" ht="15.75" customHeight="1">
      <c r="A664" s="57"/>
    </row>
    <row r="665" spans="1:1" ht="15.75" customHeight="1">
      <c r="A665" s="57"/>
    </row>
    <row r="666" spans="1:1" ht="15.75" customHeight="1">
      <c r="A666" s="57"/>
    </row>
    <row r="667" spans="1:1" ht="15.75" customHeight="1">
      <c r="A667" s="57"/>
    </row>
    <row r="668" spans="1:1" ht="15.75" customHeight="1">
      <c r="A668" s="57"/>
    </row>
    <row r="669" spans="1:1" ht="15.75" customHeight="1">
      <c r="A669" s="57"/>
    </row>
    <row r="670" spans="1:1" ht="15.75" customHeight="1">
      <c r="A670" s="57"/>
    </row>
    <row r="671" spans="1:1" ht="15.75" customHeight="1">
      <c r="A671" s="57"/>
    </row>
    <row r="672" spans="1:1" ht="15.75" customHeight="1">
      <c r="A672" s="57"/>
    </row>
    <row r="673" spans="1:1" ht="15.75" customHeight="1">
      <c r="A673" s="57"/>
    </row>
    <row r="674" spans="1:1" ht="15.75" customHeight="1">
      <c r="A674" s="57"/>
    </row>
    <row r="675" spans="1:1" ht="15.75" customHeight="1">
      <c r="A675" s="57"/>
    </row>
    <row r="676" spans="1:1" ht="15.75" customHeight="1">
      <c r="A676" s="57"/>
    </row>
    <row r="677" spans="1:1" ht="15.75" customHeight="1">
      <c r="A677" s="57"/>
    </row>
    <row r="678" spans="1:1" ht="15.75" customHeight="1">
      <c r="A678" s="57"/>
    </row>
    <row r="679" spans="1:1" ht="15.75" customHeight="1">
      <c r="A679" s="57"/>
    </row>
    <row r="680" spans="1:1" ht="15.75" customHeight="1">
      <c r="A680" s="57"/>
    </row>
    <row r="681" spans="1:1" ht="15.75" customHeight="1">
      <c r="A681" s="57"/>
    </row>
    <row r="682" spans="1:1" ht="15.75" customHeight="1">
      <c r="A682" s="57"/>
    </row>
    <row r="683" spans="1:1" ht="15.75" customHeight="1">
      <c r="A683" s="57"/>
    </row>
    <row r="684" spans="1:1" ht="15.75" customHeight="1">
      <c r="A684" s="57"/>
    </row>
    <row r="685" spans="1:1" ht="15.75" customHeight="1">
      <c r="A685" s="57"/>
    </row>
    <row r="686" spans="1:1" ht="15.75" customHeight="1">
      <c r="A686" s="57"/>
    </row>
    <row r="687" spans="1:1" ht="15.75" customHeight="1">
      <c r="A687" s="57"/>
    </row>
    <row r="688" spans="1:1" ht="15.75" customHeight="1">
      <c r="A688" s="57"/>
    </row>
    <row r="689" spans="1:1" ht="15.75" customHeight="1">
      <c r="A689" s="57"/>
    </row>
    <row r="690" spans="1:1" ht="15.75" customHeight="1">
      <c r="A690" s="57"/>
    </row>
    <row r="691" spans="1:1" ht="15.75" customHeight="1">
      <c r="A691" s="57"/>
    </row>
    <row r="692" spans="1:1" ht="15.75" customHeight="1">
      <c r="A692" s="57"/>
    </row>
    <row r="693" spans="1:1" ht="15.75" customHeight="1">
      <c r="A693" s="57"/>
    </row>
    <row r="694" spans="1:1" ht="15.75" customHeight="1">
      <c r="A694" s="57"/>
    </row>
    <row r="695" spans="1:1" ht="15.75" customHeight="1">
      <c r="A695" s="57"/>
    </row>
    <row r="696" spans="1:1" ht="15.75" customHeight="1">
      <c r="A696" s="57"/>
    </row>
    <row r="697" spans="1:1" ht="15.75" customHeight="1">
      <c r="A697" s="57"/>
    </row>
    <row r="698" spans="1:1" ht="15.75" customHeight="1">
      <c r="A698" s="57"/>
    </row>
    <row r="699" spans="1:1" ht="15.75" customHeight="1">
      <c r="A699" s="57"/>
    </row>
    <row r="700" spans="1:1" ht="15.75" customHeight="1">
      <c r="A700" s="57"/>
    </row>
    <row r="701" spans="1:1" ht="15.75" customHeight="1">
      <c r="A701" s="57"/>
    </row>
    <row r="702" spans="1:1" ht="15.75" customHeight="1">
      <c r="A702" s="57"/>
    </row>
    <row r="703" spans="1:1" ht="15.75" customHeight="1">
      <c r="A703" s="57"/>
    </row>
    <row r="704" spans="1:1" ht="15.75" customHeight="1">
      <c r="A704" s="57"/>
    </row>
    <row r="705" spans="1:1" ht="15.75" customHeight="1">
      <c r="A705" s="57"/>
    </row>
    <row r="706" spans="1:1" ht="15.75" customHeight="1">
      <c r="A706" s="57"/>
    </row>
    <row r="707" spans="1:1" ht="15.75" customHeight="1">
      <c r="A707" s="57"/>
    </row>
    <row r="708" spans="1:1" ht="15.75" customHeight="1">
      <c r="A708" s="57"/>
    </row>
    <row r="709" spans="1:1" ht="15.75" customHeight="1">
      <c r="A709" s="57"/>
    </row>
    <row r="710" spans="1:1" ht="15.75" customHeight="1">
      <c r="A710" s="57"/>
    </row>
    <row r="711" spans="1:1" ht="15.75" customHeight="1">
      <c r="A711" s="57"/>
    </row>
    <row r="712" spans="1:1" ht="15.75" customHeight="1">
      <c r="A712" s="57"/>
    </row>
    <row r="713" spans="1:1" ht="15.75" customHeight="1">
      <c r="A713" s="57"/>
    </row>
    <row r="714" spans="1:1" ht="15.75" customHeight="1">
      <c r="A714" s="57"/>
    </row>
    <row r="715" spans="1:1" ht="15.75" customHeight="1">
      <c r="A715" s="57"/>
    </row>
    <row r="716" spans="1:1" ht="15.75" customHeight="1">
      <c r="A716" s="57"/>
    </row>
    <row r="717" spans="1:1" ht="15.75" customHeight="1">
      <c r="A717" s="57"/>
    </row>
    <row r="718" spans="1:1" ht="15.75" customHeight="1">
      <c r="A718" s="57"/>
    </row>
    <row r="719" spans="1:1" ht="15.75" customHeight="1">
      <c r="A719" s="57"/>
    </row>
    <row r="720" spans="1:1" ht="15.75" customHeight="1">
      <c r="A720" s="57"/>
    </row>
    <row r="721" spans="1:1" ht="15.75" customHeight="1">
      <c r="A721" s="57"/>
    </row>
    <row r="722" spans="1:1" ht="15.75" customHeight="1">
      <c r="A722" s="57"/>
    </row>
    <row r="723" spans="1:1" ht="15.75" customHeight="1">
      <c r="A723" s="57"/>
    </row>
    <row r="724" spans="1:1" ht="15.75" customHeight="1">
      <c r="A724" s="57"/>
    </row>
    <row r="725" spans="1:1" ht="15.75" customHeight="1">
      <c r="A725" s="57"/>
    </row>
    <row r="726" spans="1:1" ht="15.75" customHeight="1">
      <c r="A726" s="57"/>
    </row>
    <row r="727" spans="1:1" ht="15.75" customHeight="1">
      <c r="A727" s="57"/>
    </row>
    <row r="728" spans="1:1" ht="15.75" customHeight="1">
      <c r="A728" s="57"/>
    </row>
    <row r="729" spans="1:1" ht="15.75" customHeight="1">
      <c r="A729" s="57"/>
    </row>
    <row r="730" spans="1:1" ht="15.75" customHeight="1">
      <c r="A730" s="57"/>
    </row>
    <row r="731" spans="1:1" ht="15.75" customHeight="1">
      <c r="A731" s="57"/>
    </row>
    <row r="732" spans="1:1" ht="15.75" customHeight="1">
      <c r="A732" s="57"/>
    </row>
    <row r="733" spans="1:1" ht="15.75" customHeight="1">
      <c r="A733" s="57"/>
    </row>
    <row r="734" spans="1:1" ht="15.75" customHeight="1">
      <c r="A734" s="57"/>
    </row>
    <row r="735" spans="1:1" ht="15.75" customHeight="1">
      <c r="A735" s="57"/>
    </row>
    <row r="736" spans="1:1" ht="15.75" customHeight="1">
      <c r="A736" s="57"/>
    </row>
    <row r="737" spans="1:1" ht="15.75" customHeight="1">
      <c r="A737" s="57"/>
    </row>
    <row r="738" spans="1:1" ht="15.75" customHeight="1">
      <c r="A738" s="57"/>
    </row>
    <row r="739" spans="1:1" ht="15.75" customHeight="1">
      <c r="A739" s="57"/>
    </row>
    <row r="740" spans="1:1" ht="15.75" customHeight="1">
      <c r="A740" s="57"/>
    </row>
    <row r="741" spans="1:1" ht="15.75" customHeight="1">
      <c r="A741" s="57"/>
    </row>
    <row r="742" spans="1:1" ht="15.75" customHeight="1">
      <c r="A742" s="57"/>
    </row>
    <row r="743" spans="1:1" ht="15.75" customHeight="1">
      <c r="A743" s="57"/>
    </row>
    <row r="744" spans="1:1" ht="15.75" customHeight="1">
      <c r="A744" s="57"/>
    </row>
    <row r="745" spans="1:1" ht="15.75" customHeight="1">
      <c r="A745" s="57"/>
    </row>
    <row r="746" spans="1:1" ht="15.75" customHeight="1">
      <c r="A746" s="57"/>
    </row>
    <row r="747" spans="1:1" ht="15.75" customHeight="1">
      <c r="A747" s="57"/>
    </row>
    <row r="748" spans="1:1" ht="15.75" customHeight="1">
      <c r="A748" s="57"/>
    </row>
    <row r="749" spans="1:1" ht="15.75" customHeight="1">
      <c r="A749" s="57"/>
    </row>
    <row r="750" spans="1:1" ht="15.75" customHeight="1">
      <c r="A750" s="57"/>
    </row>
    <row r="751" spans="1:1" ht="15.75" customHeight="1">
      <c r="A751" s="57"/>
    </row>
    <row r="752" spans="1:1" ht="15.75" customHeight="1">
      <c r="A752" s="57"/>
    </row>
    <row r="753" spans="1:1" ht="15.75" customHeight="1">
      <c r="A753" s="57"/>
    </row>
    <row r="754" spans="1:1" ht="15.75" customHeight="1">
      <c r="A754" s="57"/>
    </row>
    <row r="755" spans="1:1" ht="15.75" customHeight="1">
      <c r="A755" s="57"/>
    </row>
    <row r="756" spans="1:1" ht="15.75" customHeight="1">
      <c r="A756" s="57"/>
    </row>
    <row r="757" spans="1:1" ht="15.75" customHeight="1">
      <c r="A757" s="57"/>
    </row>
    <row r="758" spans="1:1" ht="15.75" customHeight="1">
      <c r="A758" s="57"/>
    </row>
    <row r="759" spans="1:1" ht="15.75" customHeight="1">
      <c r="A759" s="57"/>
    </row>
    <row r="760" spans="1:1" ht="15.75" customHeight="1">
      <c r="A760" s="57"/>
    </row>
    <row r="761" spans="1:1" ht="15.75" customHeight="1">
      <c r="A761" s="57"/>
    </row>
    <row r="762" spans="1:1" ht="15.75" customHeight="1">
      <c r="A762" s="57"/>
    </row>
    <row r="763" spans="1:1" ht="15.75" customHeight="1">
      <c r="A763" s="57"/>
    </row>
    <row r="764" spans="1:1" ht="15.75" customHeight="1">
      <c r="A764" s="57"/>
    </row>
    <row r="765" spans="1:1" ht="15.75" customHeight="1">
      <c r="A765" s="57"/>
    </row>
    <row r="766" spans="1:1" ht="15.75" customHeight="1">
      <c r="A766" s="57"/>
    </row>
    <row r="767" spans="1:1" ht="15.75" customHeight="1">
      <c r="A767" s="57"/>
    </row>
    <row r="768" spans="1:1" ht="15.75" customHeight="1">
      <c r="A768" s="57"/>
    </row>
    <row r="769" spans="1:1" ht="15.75" customHeight="1">
      <c r="A769" s="57"/>
    </row>
    <row r="770" spans="1:1" ht="15.75" customHeight="1">
      <c r="A770" s="57"/>
    </row>
    <row r="771" spans="1:1" ht="15.75" customHeight="1">
      <c r="A771" s="57"/>
    </row>
    <row r="772" spans="1:1" ht="15.75" customHeight="1">
      <c r="A772" s="57"/>
    </row>
    <row r="773" spans="1:1" ht="15.75" customHeight="1">
      <c r="A773" s="57"/>
    </row>
    <row r="774" spans="1:1" ht="15.75" customHeight="1">
      <c r="A774" s="57"/>
    </row>
    <row r="775" spans="1:1" ht="15.75" customHeight="1">
      <c r="A775" s="57"/>
    </row>
    <row r="776" spans="1:1" ht="15.75" customHeight="1">
      <c r="A776" s="57"/>
    </row>
    <row r="777" spans="1:1" ht="15.75" customHeight="1">
      <c r="A777" s="57"/>
    </row>
    <row r="778" spans="1:1" ht="15.75" customHeight="1">
      <c r="A778" s="57"/>
    </row>
    <row r="779" spans="1:1" ht="15.75" customHeight="1">
      <c r="A779" s="57"/>
    </row>
    <row r="780" spans="1:1" ht="15.75" customHeight="1">
      <c r="A780" s="57"/>
    </row>
    <row r="781" spans="1:1" ht="15.75" customHeight="1">
      <c r="A781" s="57"/>
    </row>
    <row r="782" spans="1:1" ht="15.75" customHeight="1">
      <c r="A782" s="57"/>
    </row>
    <row r="783" spans="1:1" ht="15.75" customHeight="1">
      <c r="A783" s="57"/>
    </row>
    <row r="784" spans="1:1" ht="15.75" customHeight="1">
      <c r="A784" s="57"/>
    </row>
    <row r="785" spans="1:1" ht="15.75" customHeight="1">
      <c r="A785" s="57"/>
    </row>
    <row r="786" spans="1:1" ht="15.75" customHeight="1">
      <c r="A786" s="57"/>
    </row>
    <row r="787" spans="1:1" ht="15.75" customHeight="1">
      <c r="A787" s="57"/>
    </row>
    <row r="788" spans="1:1" ht="15.75" customHeight="1">
      <c r="A788" s="57"/>
    </row>
    <row r="789" spans="1:1" ht="15.75" customHeight="1">
      <c r="A789" s="57"/>
    </row>
    <row r="790" spans="1:1" ht="15.75" customHeight="1">
      <c r="A790" s="57"/>
    </row>
    <row r="791" spans="1:1" ht="15.75" customHeight="1">
      <c r="A791" s="57"/>
    </row>
    <row r="792" spans="1:1" ht="15.75" customHeight="1">
      <c r="A792" s="57"/>
    </row>
    <row r="793" spans="1:1" ht="15.75" customHeight="1">
      <c r="A793" s="57"/>
    </row>
    <row r="794" spans="1:1" ht="15.75" customHeight="1">
      <c r="A794" s="57"/>
    </row>
    <row r="795" spans="1:1" ht="15.75" customHeight="1">
      <c r="A795" s="57"/>
    </row>
    <row r="796" spans="1:1" ht="15.75" customHeight="1">
      <c r="A796" s="57"/>
    </row>
    <row r="797" spans="1:1" ht="15.75" customHeight="1">
      <c r="A797" s="57"/>
    </row>
    <row r="798" spans="1:1" ht="15.75" customHeight="1">
      <c r="A798" s="57"/>
    </row>
    <row r="799" spans="1:1" ht="15.75" customHeight="1">
      <c r="A799" s="57"/>
    </row>
    <row r="800" spans="1:1" ht="15.75" customHeight="1">
      <c r="A800" s="57"/>
    </row>
    <row r="801" spans="1:1" ht="15.75" customHeight="1">
      <c r="A801" s="57"/>
    </row>
    <row r="802" spans="1:1" ht="15.75" customHeight="1">
      <c r="A802" s="57"/>
    </row>
    <row r="803" spans="1:1" ht="15.75" customHeight="1">
      <c r="A803" s="57"/>
    </row>
    <row r="804" spans="1:1" ht="15.75" customHeight="1">
      <c r="A804" s="57"/>
    </row>
    <row r="805" spans="1:1" ht="15.75" customHeight="1">
      <c r="A805" s="57"/>
    </row>
    <row r="806" spans="1:1" ht="15.75" customHeight="1">
      <c r="A806" s="57"/>
    </row>
    <row r="807" spans="1:1" ht="15.75" customHeight="1">
      <c r="A807" s="57"/>
    </row>
    <row r="808" spans="1:1" ht="15.75" customHeight="1">
      <c r="A808" s="57"/>
    </row>
    <row r="809" spans="1:1" ht="15.75" customHeight="1">
      <c r="A809" s="57"/>
    </row>
    <row r="810" spans="1:1" ht="15.75" customHeight="1">
      <c r="A810" s="57"/>
    </row>
    <row r="811" spans="1:1" ht="15.75" customHeight="1">
      <c r="A811" s="57"/>
    </row>
    <row r="812" spans="1:1" ht="15.75" customHeight="1">
      <c r="A812" s="57"/>
    </row>
    <row r="813" spans="1:1" ht="15.75" customHeight="1">
      <c r="A813" s="57"/>
    </row>
    <row r="814" spans="1:1" ht="15.75" customHeight="1">
      <c r="A814" s="57"/>
    </row>
    <row r="815" spans="1:1" ht="15.75" customHeight="1">
      <c r="A815" s="57"/>
    </row>
    <row r="816" spans="1:1" ht="15.75" customHeight="1">
      <c r="A816" s="57"/>
    </row>
    <row r="817" spans="1:1" ht="15.75" customHeight="1">
      <c r="A817" s="57"/>
    </row>
    <row r="818" spans="1:1" ht="15.75" customHeight="1">
      <c r="A818" s="57"/>
    </row>
    <row r="819" spans="1:1" ht="15.75" customHeight="1">
      <c r="A819" s="57"/>
    </row>
    <row r="820" spans="1:1" ht="15.75" customHeight="1">
      <c r="A820" s="57"/>
    </row>
    <row r="821" spans="1:1" ht="15.75" customHeight="1">
      <c r="A821" s="57"/>
    </row>
    <row r="822" spans="1:1" ht="15.75" customHeight="1">
      <c r="A822" s="57"/>
    </row>
    <row r="823" spans="1:1" ht="15.75" customHeight="1">
      <c r="A823" s="57"/>
    </row>
    <row r="824" spans="1:1" ht="15.75" customHeight="1">
      <c r="A824" s="57"/>
    </row>
    <row r="825" spans="1:1" ht="15.75" customHeight="1">
      <c r="A825" s="57"/>
    </row>
    <row r="826" spans="1:1" ht="15.75" customHeight="1">
      <c r="A826" s="57"/>
    </row>
    <row r="827" spans="1:1" ht="15.75" customHeight="1">
      <c r="A827" s="57"/>
    </row>
    <row r="828" spans="1:1" ht="15.75" customHeight="1">
      <c r="A828" s="57"/>
    </row>
    <row r="829" spans="1:1" ht="15.75" customHeight="1">
      <c r="A829" s="57"/>
    </row>
    <row r="830" spans="1:1" ht="15.75" customHeight="1">
      <c r="A830" s="57"/>
    </row>
    <row r="831" spans="1:1" ht="15.75" customHeight="1">
      <c r="A831" s="57"/>
    </row>
    <row r="832" spans="1:1" ht="15.75" customHeight="1">
      <c r="A832" s="57"/>
    </row>
    <row r="833" spans="1:1" ht="15.75" customHeight="1">
      <c r="A833" s="57"/>
    </row>
    <row r="834" spans="1:1" ht="15.75" customHeight="1">
      <c r="A834" s="57"/>
    </row>
    <row r="835" spans="1:1" ht="15.75" customHeight="1">
      <c r="A835" s="57"/>
    </row>
    <row r="836" spans="1:1" ht="15.75" customHeight="1">
      <c r="A836" s="57"/>
    </row>
    <row r="837" spans="1:1" ht="15.75" customHeight="1">
      <c r="A837" s="57"/>
    </row>
    <row r="838" spans="1:1" ht="15.75" customHeight="1">
      <c r="A838" s="57"/>
    </row>
    <row r="839" spans="1:1" ht="15.75" customHeight="1">
      <c r="A839" s="57"/>
    </row>
    <row r="840" spans="1:1" ht="15.75" customHeight="1">
      <c r="A840" s="57"/>
    </row>
    <row r="841" spans="1:1" ht="15.75" customHeight="1">
      <c r="A841" s="57"/>
    </row>
    <row r="842" spans="1:1" ht="15.75" customHeight="1">
      <c r="A842" s="57"/>
    </row>
    <row r="843" spans="1:1" ht="15.75" customHeight="1">
      <c r="A843" s="57"/>
    </row>
    <row r="844" spans="1:1" ht="15.75" customHeight="1">
      <c r="A844" s="57"/>
    </row>
    <row r="845" spans="1:1" ht="15.75" customHeight="1">
      <c r="A845" s="57"/>
    </row>
    <row r="846" spans="1:1" ht="15.75" customHeight="1">
      <c r="A846" s="57"/>
    </row>
    <row r="847" spans="1:1" ht="15.75" customHeight="1">
      <c r="A847" s="57"/>
    </row>
    <row r="848" spans="1:1" ht="15.75" customHeight="1">
      <c r="A848" s="57"/>
    </row>
    <row r="849" spans="1:1" ht="15.75" customHeight="1">
      <c r="A849" s="57"/>
    </row>
    <row r="850" spans="1:1" ht="15.75" customHeight="1">
      <c r="A850" s="57"/>
    </row>
    <row r="851" spans="1:1" ht="15.75" customHeight="1">
      <c r="A851" s="57"/>
    </row>
    <row r="852" spans="1:1" ht="15.75" customHeight="1">
      <c r="A852" s="57"/>
    </row>
    <row r="853" spans="1:1" ht="15.75" customHeight="1">
      <c r="A853" s="57"/>
    </row>
    <row r="854" spans="1:1" ht="15.75" customHeight="1">
      <c r="A854" s="57"/>
    </row>
    <row r="855" spans="1:1" ht="15.75" customHeight="1">
      <c r="A855" s="57"/>
    </row>
    <row r="856" spans="1:1" ht="15.75" customHeight="1">
      <c r="A856" s="57"/>
    </row>
    <row r="857" spans="1:1" ht="15.75" customHeight="1">
      <c r="A857" s="57"/>
    </row>
    <row r="858" spans="1:1" ht="15.75" customHeight="1">
      <c r="A858" s="57"/>
    </row>
    <row r="859" spans="1:1" ht="15.75" customHeight="1">
      <c r="A859" s="57"/>
    </row>
    <row r="860" spans="1:1" ht="15.75" customHeight="1">
      <c r="A860" s="57"/>
    </row>
    <row r="861" spans="1:1" ht="15.75" customHeight="1">
      <c r="A861" s="57"/>
    </row>
    <row r="862" spans="1:1" ht="15.75" customHeight="1">
      <c r="A862" s="57"/>
    </row>
    <row r="863" spans="1:1" ht="15.75" customHeight="1">
      <c r="A863" s="57"/>
    </row>
    <row r="864" spans="1:1" ht="15.75" customHeight="1">
      <c r="A864" s="57"/>
    </row>
    <row r="865" spans="1:1" ht="15.75" customHeight="1">
      <c r="A865" s="57"/>
    </row>
    <row r="866" spans="1:1" ht="15.75" customHeight="1">
      <c r="A866" s="57"/>
    </row>
    <row r="867" spans="1:1" ht="15.75" customHeight="1">
      <c r="A867" s="57"/>
    </row>
    <row r="868" spans="1:1" ht="15.75" customHeight="1">
      <c r="A868" s="57"/>
    </row>
    <row r="869" spans="1:1" ht="15.75" customHeight="1">
      <c r="A869" s="57"/>
    </row>
    <row r="870" spans="1:1" ht="15.75" customHeight="1">
      <c r="A870" s="57"/>
    </row>
    <row r="871" spans="1:1" ht="15.75" customHeight="1">
      <c r="A871" s="57"/>
    </row>
    <row r="872" spans="1:1" ht="15.75" customHeight="1">
      <c r="A872" s="57"/>
    </row>
    <row r="873" spans="1:1" ht="15.75" customHeight="1">
      <c r="A873" s="57"/>
    </row>
    <row r="874" spans="1:1" ht="15.75" customHeight="1">
      <c r="A874" s="57"/>
    </row>
    <row r="875" spans="1:1" ht="15.75" customHeight="1">
      <c r="A875" s="57"/>
    </row>
    <row r="876" spans="1:1" ht="15.75" customHeight="1">
      <c r="A876" s="57"/>
    </row>
    <row r="877" spans="1:1" ht="15.75" customHeight="1">
      <c r="A877" s="57"/>
    </row>
    <row r="878" spans="1:1" ht="15.75" customHeight="1">
      <c r="A878" s="57"/>
    </row>
    <row r="879" spans="1:1" ht="15.75" customHeight="1">
      <c r="A879" s="57"/>
    </row>
    <row r="880" spans="1:1" ht="15.75" customHeight="1">
      <c r="A880" s="57"/>
    </row>
    <row r="881" spans="1:1" ht="15.75" customHeight="1">
      <c r="A881" s="57"/>
    </row>
    <row r="882" spans="1:1" ht="15.75" customHeight="1">
      <c r="A882" s="57"/>
    </row>
    <row r="883" spans="1:1" ht="15.75" customHeight="1">
      <c r="A883" s="57"/>
    </row>
    <row r="884" spans="1:1" ht="15.75" customHeight="1">
      <c r="A884" s="57"/>
    </row>
    <row r="885" spans="1:1" ht="15.75" customHeight="1">
      <c r="A885" s="57"/>
    </row>
    <row r="886" spans="1:1" ht="15.75" customHeight="1">
      <c r="A886" s="57"/>
    </row>
    <row r="887" spans="1:1" ht="15.75" customHeight="1">
      <c r="A887" s="57"/>
    </row>
    <row r="888" spans="1:1" ht="15.75" customHeight="1">
      <c r="A888" s="57"/>
    </row>
    <row r="889" spans="1:1" ht="15.75" customHeight="1">
      <c r="A889" s="57"/>
    </row>
    <row r="890" spans="1:1" ht="15.75" customHeight="1">
      <c r="A890" s="57"/>
    </row>
    <row r="891" spans="1:1" ht="15.75" customHeight="1">
      <c r="A891" s="57"/>
    </row>
    <row r="892" spans="1:1" ht="15.75" customHeight="1">
      <c r="A892" s="57"/>
    </row>
    <row r="893" spans="1:1" ht="15.75" customHeight="1">
      <c r="A893" s="57"/>
    </row>
    <row r="894" spans="1:1" ht="15.75" customHeight="1">
      <c r="A894" s="57"/>
    </row>
    <row r="895" spans="1:1" ht="15.75" customHeight="1">
      <c r="A895" s="57"/>
    </row>
    <row r="896" spans="1:1" ht="15.75" customHeight="1">
      <c r="A896" s="57"/>
    </row>
    <row r="897" spans="1:1" ht="15.75" customHeight="1">
      <c r="A897" s="57"/>
    </row>
    <row r="898" spans="1:1" ht="15.75" customHeight="1">
      <c r="A898" s="57"/>
    </row>
    <row r="899" spans="1:1" ht="15.75" customHeight="1">
      <c r="A899" s="57"/>
    </row>
    <row r="900" spans="1:1" ht="15.75" customHeight="1">
      <c r="A900" s="57"/>
    </row>
    <row r="901" spans="1:1" ht="15.75" customHeight="1">
      <c r="A901" s="57"/>
    </row>
    <row r="902" spans="1:1" ht="15.75" customHeight="1">
      <c r="A902" s="57"/>
    </row>
    <row r="903" spans="1:1" ht="15.75" customHeight="1">
      <c r="A903" s="57"/>
    </row>
    <row r="904" spans="1:1" ht="15.75" customHeight="1">
      <c r="A904" s="57"/>
    </row>
    <row r="905" spans="1:1" ht="15.75" customHeight="1">
      <c r="A905" s="57"/>
    </row>
    <row r="906" spans="1:1" ht="15.75" customHeight="1">
      <c r="A906" s="57"/>
    </row>
    <row r="907" spans="1:1" ht="15.75" customHeight="1">
      <c r="A907" s="57"/>
    </row>
    <row r="908" spans="1:1" ht="15.75" customHeight="1">
      <c r="A908" s="57"/>
    </row>
    <row r="909" spans="1:1" ht="15.75" customHeight="1">
      <c r="A909" s="57"/>
    </row>
    <row r="910" spans="1:1" ht="15.75" customHeight="1">
      <c r="A910" s="57"/>
    </row>
    <row r="911" spans="1:1" ht="15.75" customHeight="1">
      <c r="A911" s="57"/>
    </row>
    <row r="912" spans="1:1" ht="15.75" customHeight="1">
      <c r="A912" s="57"/>
    </row>
    <row r="913" spans="1:1" ht="15.75" customHeight="1">
      <c r="A913" s="57"/>
    </row>
    <row r="914" spans="1:1" ht="15.75" customHeight="1">
      <c r="A914" s="57"/>
    </row>
    <row r="915" spans="1:1" ht="15.75" customHeight="1">
      <c r="A915" s="57"/>
    </row>
    <row r="916" spans="1:1" ht="15.75" customHeight="1">
      <c r="A916" s="57"/>
    </row>
    <row r="917" spans="1:1" ht="15.75" customHeight="1">
      <c r="A917" s="57"/>
    </row>
    <row r="918" spans="1:1" ht="15.75" customHeight="1">
      <c r="A918" s="57"/>
    </row>
    <row r="919" spans="1:1" ht="15.75" customHeight="1">
      <c r="A919" s="57"/>
    </row>
    <row r="920" spans="1:1" ht="15.75" customHeight="1">
      <c r="A920" s="57"/>
    </row>
    <row r="921" spans="1:1" ht="15.75" customHeight="1">
      <c r="A921" s="57"/>
    </row>
    <row r="922" spans="1:1" ht="15.75" customHeight="1">
      <c r="A922" s="57"/>
    </row>
    <row r="923" spans="1:1" ht="15.75" customHeight="1">
      <c r="A923" s="57"/>
    </row>
    <row r="924" spans="1:1" ht="15.75" customHeight="1">
      <c r="A924" s="57"/>
    </row>
    <row r="925" spans="1:1" ht="15.75" customHeight="1">
      <c r="A925" s="57"/>
    </row>
    <row r="926" spans="1:1" ht="15.75" customHeight="1">
      <c r="A926" s="57"/>
    </row>
    <row r="927" spans="1:1" ht="15.75" customHeight="1">
      <c r="A927" s="57"/>
    </row>
    <row r="928" spans="1:1" ht="15.75" customHeight="1">
      <c r="A928" s="57"/>
    </row>
    <row r="929" spans="1:1" ht="15.75" customHeight="1">
      <c r="A929" s="57"/>
    </row>
    <row r="930" spans="1:1" ht="15.75" customHeight="1">
      <c r="A930" s="57"/>
    </row>
    <row r="931" spans="1:1" ht="15.75" customHeight="1">
      <c r="A931" s="57"/>
    </row>
    <row r="932" spans="1:1" ht="15.75" customHeight="1">
      <c r="A932" s="57"/>
    </row>
    <row r="933" spans="1:1" ht="15.75" customHeight="1">
      <c r="A933" s="57"/>
    </row>
    <row r="934" spans="1:1" ht="15.75" customHeight="1">
      <c r="A934" s="57"/>
    </row>
    <row r="935" spans="1:1" ht="15.75" customHeight="1">
      <c r="A935" s="57"/>
    </row>
    <row r="936" spans="1:1" ht="15.75" customHeight="1">
      <c r="A936" s="57"/>
    </row>
    <row r="937" spans="1:1" ht="15.75" customHeight="1">
      <c r="A937" s="57"/>
    </row>
    <row r="938" spans="1:1" ht="15.75" customHeight="1">
      <c r="A938" s="57"/>
    </row>
    <row r="939" spans="1:1" ht="15.75" customHeight="1">
      <c r="A939" s="57"/>
    </row>
    <row r="940" spans="1:1" ht="15.75" customHeight="1">
      <c r="A940" s="57"/>
    </row>
    <row r="941" spans="1:1" ht="15.75" customHeight="1">
      <c r="A941" s="57"/>
    </row>
    <row r="942" spans="1:1" ht="15.75" customHeight="1">
      <c r="A942" s="57"/>
    </row>
    <row r="943" spans="1:1" ht="15.75" customHeight="1">
      <c r="A943" s="57"/>
    </row>
    <row r="944" spans="1:1" ht="15.75" customHeight="1">
      <c r="A944" s="57"/>
    </row>
    <row r="945" spans="1:1" ht="15.75" customHeight="1">
      <c r="A945" s="57"/>
    </row>
    <row r="946" spans="1:1" ht="15.75" customHeight="1">
      <c r="A946" s="57"/>
    </row>
    <row r="947" spans="1:1" ht="15.75" customHeight="1">
      <c r="A947" s="57"/>
    </row>
    <row r="948" spans="1:1" ht="15.75" customHeight="1">
      <c r="A948" s="57"/>
    </row>
    <row r="949" spans="1:1" ht="15.75" customHeight="1">
      <c r="A949" s="57"/>
    </row>
    <row r="950" spans="1:1" ht="15.75" customHeight="1">
      <c r="A950" s="57"/>
    </row>
    <row r="951" spans="1:1" ht="15.75" customHeight="1">
      <c r="A951" s="57"/>
    </row>
    <row r="952" spans="1:1" ht="15.75" customHeight="1">
      <c r="A952" s="57"/>
    </row>
    <row r="953" spans="1:1" ht="15.75" customHeight="1">
      <c r="A953" s="57"/>
    </row>
    <row r="954" spans="1:1" ht="15.75" customHeight="1">
      <c r="A954" s="57"/>
    </row>
    <row r="955" spans="1:1" ht="15.75" customHeight="1">
      <c r="A955" s="57"/>
    </row>
    <row r="956" spans="1:1" ht="15.75" customHeight="1">
      <c r="A956" s="57"/>
    </row>
    <row r="957" spans="1:1" ht="15.75" customHeight="1">
      <c r="A957" s="57"/>
    </row>
    <row r="958" spans="1:1" ht="15.75" customHeight="1">
      <c r="A958" s="57"/>
    </row>
    <row r="959" spans="1:1" ht="15.75" customHeight="1">
      <c r="A959" s="57"/>
    </row>
    <row r="960" spans="1:1" ht="15.75" customHeight="1">
      <c r="A960" s="57"/>
    </row>
    <row r="961" spans="1:1" ht="15.75" customHeight="1">
      <c r="A961" s="57"/>
    </row>
    <row r="962" spans="1:1" ht="15.75" customHeight="1">
      <c r="A962" s="57"/>
    </row>
    <row r="963" spans="1:1" ht="15.75" customHeight="1">
      <c r="A963" s="57"/>
    </row>
    <row r="964" spans="1:1" ht="15.75" customHeight="1">
      <c r="A964" s="57"/>
    </row>
    <row r="965" spans="1:1" ht="15.75" customHeight="1">
      <c r="A965" s="57"/>
    </row>
    <row r="966" spans="1:1" ht="15.75" customHeight="1">
      <c r="A966" s="57"/>
    </row>
    <row r="967" spans="1:1" ht="15.75" customHeight="1">
      <c r="A967" s="57"/>
    </row>
    <row r="968" spans="1:1" ht="15.75" customHeight="1">
      <c r="A968" s="57"/>
    </row>
    <row r="969" spans="1:1" ht="15.75" customHeight="1">
      <c r="A969" s="57"/>
    </row>
    <row r="970" spans="1:1" ht="15.75" customHeight="1">
      <c r="A970" s="57"/>
    </row>
    <row r="971" spans="1:1" ht="15.75" customHeight="1">
      <c r="A971" s="57"/>
    </row>
    <row r="972" spans="1:1" ht="15.75" customHeight="1">
      <c r="A972" s="57"/>
    </row>
    <row r="973" spans="1:1" ht="15.75" customHeight="1">
      <c r="A973" s="57"/>
    </row>
    <row r="974" spans="1:1" ht="15.75" customHeight="1">
      <c r="A974" s="57"/>
    </row>
    <row r="975" spans="1:1" ht="15.75" customHeight="1">
      <c r="A975" s="57"/>
    </row>
    <row r="976" spans="1:1" ht="15.75" customHeight="1">
      <c r="A976" s="57"/>
    </row>
    <row r="977" spans="1:1" ht="15.75" customHeight="1">
      <c r="A977" s="57"/>
    </row>
    <row r="978" spans="1:1" ht="15.75" customHeight="1">
      <c r="A978" s="57"/>
    </row>
    <row r="979" spans="1:1" ht="15.75" customHeight="1">
      <c r="A979" s="57"/>
    </row>
    <row r="980" spans="1:1" ht="15.75" customHeight="1">
      <c r="A980" s="57"/>
    </row>
    <row r="981" spans="1:1" ht="15.75" customHeight="1">
      <c r="A981" s="57"/>
    </row>
    <row r="982" spans="1:1" ht="15.75" customHeight="1">
      <c r="A982" s="57"/>
    </row>
    <row r="983" spans="1:1" ht="15.75" customHeight="1">
      <c r="A983" s="57"/>
    </row>
    <row r="984" spans="1:1" ht="15.75" customHeight="1">
      <c r="A984" s="57"/>
    </row>
    <row r="985" spans="1:1" ht="15.75" customHeight="1">
      <c r="A985" s="57"/>
    </row>
    <row r="986" spans="1:1" ht="15.75" customHeight="1">
      <c r="A986" s="57"/>
    </row>
    <row r="987" spans="1:1" ht="15.75" customHeight="1">
      <c r="A987" s="57"/>
    </row>
    <row r="988" spans="1:1" ht="15.75" customHeight="1">
      <c r="A988" s="57"/>
    </row>
    <row r="989" spans="1:1" ht="15.75" customHeight="1">
      <c r="A989" s="57"/>
    </row>
    <row r="990" spans="1:1" ht="15.75" customHeight="1">
      <c r="A990" s="57"/>
    </row>
    <row r="991" spans="1:1" ht="15.75" customHeight="1">
      <c r="A991" s="57"/>
    </row>
    <row r="992" spans="1:1" ht="15.75" customHeight="1">
      <c r="A992" s="57"/>
    </row>
    <row r="993" spans="1:1" ht="15.75" customHeight="1">
      <c r="A993" s="57"/>
    </row>
    <row r="994" spans="1:1" ht="15.75" customHeight="1">
      <c r="A994" s="57"/>
    </row>
    <row r="995" spans="1:1" ht="15.75" customHeight="1">
      <c r="A995" s="57"/>
    </row>
    <row r="996" spans="1:1" ht="15.75" customHeight="1">
      <c r="A996" s="57"/>
    </row>
    <row r="997" spans="1:1" ht="15.75" customHeight="1">
      <c r="A997" s="57"/>
    </row>
    <row r="998" spans="1:1" ht="15.75" customHeight="1">
      <c r="A998" s="57"/>
    </row>
    <row r="999" spans="1:1" ht="15.75" customHeight="1">
      <c r="A999" s="57"/>
    </row>
    <row r="1000" spans="1:1" ht="15.75" customHeight="1">
      <c r="A1000" s="57"/>
    </row>
    <row r="1001" spans="1:1" ht="15.75" customHeight="1">
      <c r="A1001" s="57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18EA-E2F1-488B-AFCC-F371984F1BC2}">
  <dimension ref="A1:R92"/>
  <sheetViews>
    <sheetView topLeftCell="A22" workbookViewId="0">
      <selection activeCell="R8" sqref="R8:R48"/>
    </sheetView>
  </sheetViews>
  <sheetFormatPr defaultRowHeight="15"/>
  <cols>
    <col min="1" max="1" width="22.28515625" style="57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9.140625" style="13"/>
  </cols>
  <sheetData>
    <row r="1" spans="1:18">
      <c r="A1" s="319" t="s">
        <v>50</v>
      </c>
      <c r="B1" s="344"/>
      <c r="C1" s="344"/>
      <c r="D1" s="344"/>
      <c r="E1" s="344"/>
      <c r="F1" s="344"/>
      <c r="G1" s="344"/>
      <c r="H1" s="321"/>
      <c r="I1" s="151"/>
      <c r="J1" s="319" t="s">
        <v>50</v>
      </c>
      <c r="K1" s="344"/>
      <c r="L1" s="344"/>
      <c r="M1" s="344"/>
      <c r="N1" s="344"/>
      <c r="O1" s="344"/>
      <c r="P1" s="344"/>
      <c r="Q1" s="344"/>
      <c r="R1" s="321"/>
    </row>
    <row r="2" spans="1:18">
      <c r="A2" s="319" t="s">
        <v>51</v>
      </c>
      <c r="B2" s="347"/>
      <c r="C2" s="347"/>
      <c r="D2" s="347"/>
      <c r="E2" s="347"/>
      <c r="F2" s="347"/>
      <c r="G2" s="347"/>
      <c r="H2" s="323"/>
      <c r="I2" s="151"/>
      <c r="J2" s="31"/>
      <c r="K2" s="144"/>
      <c r="L2" s="144"/>
      <c r="M2" s="144"/>
      <c r="N2" s="144"/>
      <c r="O2" s="144"/>
      <c r="P2" s="144"/>
      <c r="Q2" s="144"/>
      <c r="R2" s="116"/>
    </row>
    <row r="3" spans="1:18">
      <c r="A3" s="319" t="s">
        <v>52</v>
      </c>
      <c r="B3" s="347"/>
      <c r="C3" s="347"/>
      <c r="D3" s="347"/>
      <c r="E3" s="347"/>
      <c r="F3" s="347"/>
      <c r="G3" s="347"/>
      <c r="H3" s="323"/>
      <c r="I3" s="151"/>
      <c r="J3" s="31"/>
      <c r="K3" s="144"/>
      <c r="L3" s="144"/>
      <c r="M3" s="144"/>
      <c r="N3" s="144"/>
      <c r="O3" s="144"/>
      <c r="P3" s="144"/>
      <c r="Q3" s="144"/>
      <c r="R3" s="116"/>
    </row>
    <row r="4" spans="1:18">
      <c r="A4" s="34">
        <v>43643</v>
      </c>
      <c r="B4" s="35" t="s">
        <v>143</v>
      </c>
      <c r="C4" s="35" t="s">
        <v>144</v>
      </c>
      <c r="D4" s="36" t="s">
        <v>145</v>
      </c>
      <c r="E4" s="221"/>
      <c r="F4" s="146"/>
      <c r="G4" s="146"/>
      <c r="H4" s="39"/>
      <c r="I4" s="148"/>
      <c r="J4" s="34"/>
      <c r="K4" s="222"/>
      <c r="L4" s="223"/>
      <c r="M4" s="223"/>
      <c r="N4" s="223"/>
      <c r="O4" s="324" t="s">
        <v>58</v>
      </c>
      <c r="P4" s="350"/>
      <c r="Q4" s="326"/>
      <c r="R4" s="224">
        <v>10</v>
      </c>
    </row>
    <row r="5" spans="1:18">
      <c r="A5" s="225" t="s">
        <v>146</v>
      </c>
      <c r="B5" s="226" t="s">
        <v>104</v>
      </c>
      <c r="C5" s="226" t="s">
        <v>147</v>
      </c>
      <c r="D5" s="46" t="s">
        <v>148</v>
      </c>
      <c r="E5" s="146"/>
      <c r="F5" s="47"/>
      <c r="G5" s="47"/>
      <c r="H5" s="48"/>
      <c r="I5" s="148"/>
      <c r="J5" s="225"/>
      <c r="K5" s="226"/>
      <c r="L5" s="226"/>
      <c r="M5" s="226"/>
      <c r="N5" s="226"/>
      <c r="O5" s="226"/>
      <c r="P5" s="226"/>
      <c r="Q5" s="226"/>
      <c r="R5" s="226"/>
    </row>
    <row r="6" spans="1:18">
      <c r="A6" s="115"/>
      <c r="B6" s="319" t="s">
        <v>64</v>
      </c>
      <c r="C6" s="347"/>
      <c r="D6" s="347"/>
      <c r="E6" s="347"/>
      <c r="F6" s="347"/>
      <c r="G6" s="347"/>
      <c r="H6" s="323"/>
      <c r="I6" s="151"/>
      <c r="J6" s="115"/>
      <c r="K6" s="319" t="s">
        <v>64</v>
      </c>
      <c r="L6" s="344"/>
      <c r="M6" s="344"/>
      <c r="N6" s="344"/>
      <c r="O6" s="344"/>
      <c r="P6" s="344"/>
      <c r="Q6" s="321"/>
      <c r="R6" s="227"/>
    </row>
    <row r="7" spans="1:18">
      <c r="A7" s="228" t="s">
        <v>0</v>
      </c>
      <c r="B7" s="227">
        <v>1</v>
      </c>
      <c r="C7" s="227">
        <v>2</v>
      </c>
      <c r="D7" s="227">
        <v>3</v>
      </c>
      <c r="E7" s="227">
        <v>4</v>
      </c>
      <c r="F7" s="227">
        <v>5</v>
      </c>
      <c r="G7" s="227">
        <v>6</v>
      </c>
      <c r="H7" s="227">
        <v>7</v>
      </c>
      <c r="I7" s="151"/>
      <c r="J7" s="228" t="s">
        <v>0</v>
      </c>
      <c r="K7" s="227">
        <v>8</v>
      </c>
      <c r="L7" s="227">
        <v>9</v>
      </c>
      <c r="M7" s="227">
        <v>10</v>
      </c>
      <c r="N7" s="227">
        <v>11</v>
      </c>
      <c r="O7" s="227">
        <v>12</v>
      </c>
      <c r="P7" s="227">
        <v>13</v>
      </c>
      <c r="Q7" s="227">
        <v>14</v>
      </c>
      <c r="R7" s="227" t="s">
        <v>1</v>
      </c>
    </row>
    <row r="8" spans="1:18" ht="15" customHeight="1">
      <c r="A8" s="225" t="s">
        <v>2</v>
      </c>
      <c r="B8" s="229"/>
      <c r="C8" s="229"/>
      <c r="D8" s="229"/>
      <c r="E8" s="229"/>
      <c r="F8" s="229"/>
      <c r="G8" s="229"/>
      <c r="H8" s="229"/>
      <c r="J8" s="225" t="s">
        <v>2</v>
      </c>
      <c r="K8" s="229"/>
      <c r="L8" s="229"/>
      <c r="M8" s="229"/>
      <c r="N8" s="229"/>
      <c r="O8" s="229"/>
      <c r="P8" s="229"/>
      <c r="Q8" s="229"/>
      <c r="R8" s="230">
        <f>SUM(B8:H8) + SUM(K8:Q8)</f>
        <v>0</v>
      </c>
    </row>
    <row r="9" spans="1:18" ht="15" customHeight="1">
      <c r="A9" s="225" t="s">
        <v>3</v>
      </c>
      <c r="B9" s="229"/>
      <c r="C9" s="229"/>
      <c r="D9" s="229"/>
      <c r="E9" s="229"/>
      <c r="F9" s="229"/>
      <c r="G9" s="229"/>
      <c r="H9" s="229"/>
      <c r="J9" s="225" t="s">
        <v>3</v>
      </c>
      <c r="K9" s="229"/>
      <c r="L9" s="229"/>
      <c r="M9" s="229"/>
      <c r="N9" s="229"/>
      <c r="O9" s="229"/>
      <c r="P9" s="229"/>
      <c r="Q9" s="229"/>
      <c r="R9" s="230">
        <f t="shared" ref="R9:R48" si="0">SUM(B9:H9) + SUM(K9:Q9)</f>
        <v>0</v>
      </c>
    </row>
    <row r="10" spans="1:18" ht="15" customHeight="1">
      <c r="A10" s="225" t="s">
        <v>4</v>
      </c>
      <c r="B10" s="229"/>
      <c r="C10" s="229"/>
      <c r="D10" s="229"/>
      <c r="E10" s="229"/>
      <c r="F10" s="229"/>
      <c r="G10" s="229"/>
      <c r="H10" s="229"/>
      <c r="J10" s="225" t="s">
        <v>4</v>
      </c>
      <c r="K10" s="229"/>
      <c r="L10" s="229"/>
      <c r="M10" s="229"/>
      <c r="N10" s="229"/>
      <c r="O10" s="229"/>
      <c r="P10" s="229"/>
      <c r="Q10" s="229"/>
      <c r="R10" s="230">
        <f t="shared" si="0"/>
        <v>0</v>
      </c>
    </row>
    <row r="11" spans="1:18" ht="15" customHeight="1">
      <c r="A11" s="225" t="s">
        <v>5</v>
      </c>
      <c r="B11" s="229"/>
      <c r="C11" s="229"/>
      <c r="D11" s="229"/>
      <c r="E11" s="229"/>
      <c r="F11" s="229"/>
      <c r="G11" s="229"/>
      <c r="H11" s="229"/>
      <c r="J11" s="225" t="s">
        <v>5</v>
      </c>
      <c r="K11" s="229"/>
      <c r="L11" s="229"/>
      <c r="M11" s="229"/>
      <c r="N11" s="229"/>
      <c r="O11" s="229"/>
      <c r="P11" s="229"/>
      <c r="Q11" s="229"/>
      <c r="R11" s="230">
        <f t="shared" si="0"/>
        <v>0</v>
      </c>
    </row>
    <row r="12" spans="1:18" ht="15" customHeight="1">
      <c r="A12" s="225" t="s">
        <v>6</v>
      </c>
      <c r="B12" s="229"/>
      <c r="C12" s="229"/>
      <c r="D12" s="229"/>
      <c r="E12" s="229"/>
      <c r="F12" s="229"/>
      <c r="G12" s="229"/>
      <c r="H12" s="229"/>
      <c r="J12" s="225" t="s">
        <v>6</v>
      </c>
      <c r="K12" s="229"/>
      <c r="L12" s="229"/>
      <c r="M12" s="229"/>
      <c r="N12" s="229"/>
      <c r="O12" s="229"/>
      <c r="P12" s="229"/>
      <c r="Q12" s="229"/>
      <c r="R12" s="230">
        <f t="shared" si="0"/>
        <v>0</v>
      </c>
    </row>
    <row r="13" spans="1:18" ht="15" customHeight="1">
      <c r="A13" s="231" t="s">
        <v>7</v>
      </c>
      <c r="B13" s="229"/>
      <c r="C13" s="229"/>
      <c r="D13" s="229"/>
      <c r="E13" s="229"/>
      <c r="F13" s="229"/>
      <c r="G13" s="229"/>
      <c r="H13" s="229"/>
      <c r="J13" s="225" t="s">
        <v>7</v>
      </c>
      <c r="K13" s="229"/>
      <c r="L13" s="229"/>
      <c r="M13" s="229"/>
      <c r="N13" s="229"/>
      <c r="O13" s="229">
        <v>1</v>
      </c>
      <c r="P13" s="229"/>
      <c r="Q13" s="229"/>
      <c r="R13" s="232">
        <f t="shared" si="0"/>
        <v>1</v>
      </c>
    </row>
    <row r="14" spans="1:18" ht="15" customHeight="1">
      <c r="A14" s="225" t="s">
        <v>8</v>
      </c>
      <c r="B14" s="229"/>
      <c r="C14" s="229"/>
      <c r="D14" s="229"/>
      <c r="E14" s="229"/>
      <c r="F14" s="229"/>
      <c r="G14" s="229"/>
      <c r="H14" s="229"/>
      <c r="J14" s="225" t="s">
        <v>8</v>
      </c>
      <c r="K14" s="229"/>
      <c r="L14" s="229"/>
      <c r="M14" s="229"/>
      <c r="N14" s="229"/>
      <c r="O14" s="229"/>
      <c r="P14" s="229"/>
      <c r="Q14" s="229"/>
      <c r="R14" s="230">
        <f t="shared" si="0"/>
        <v>0</v>
      </c>
    </row>
    <row r="15" spans="1:18" ht="15" customHeight="1">
      <c r="A15" s="225" t="s">
        <v>9</v>
      </c>
      <c r="B15" s="229"/>
      <c r="C15" s="229"/>
      <c r="D15" s="229"/>
      <c r="E15" s="229"/>
      <c r="F15" s="229"/>
      <c r="G15" s="229"/>
      <c r="H15" s="229"/>
      <c r="J15" s="225" t="s">
        <v>9</v>
      </c>
      <c r="K15" s="229"/>
      <c r="L15" s="229"/>
      <c r="M15" s="229"/>
      <c r="N15" s="229"/>
      <c r="O15" s="229"/>
      <c r="P15" s="229"/>
      <c r="Q15" s="229"/>
      <c r="R15" s="230">
        <f t="shared" si="0"/>
        <v>0</v>
      </c>
    </row>
    <row r="16" spans="1:18" ht="15" customHeight="1">
      <c r="A16" s="225" t="s">
        <v>10</v>
      </c>
      <c r="B16" s="229"/>
      <c r="C16" s="229"/>
      <c r="D16" s="229"/>
      <c r="E16" s="229"/>
      <c r="F16" s="229"/>
      <c r="G16" s="229"/>
      <c r="H16" s="229"/>
      <c r="J16" s="225" t="s">
        <v>10</v>
      </c>
      <c r="K16" s="229"/>
      <c r="L16" s="229"/>
      <c r="M16" s="229"/>
      <c r="N16" s="229"/>
      <c r="O16" s="229"/>
      <c r="P16" s="229"/>
      <c r="Q16" s="229"/>
      <c r="R16" s="230">
        <f t="shared" si="0"/>
        <v>0</v>
      </c>
    </row>
    <row r="17" spans="1:18" ht="15" customHeight="1">
      <c r="A17" s="225" t="s">
        <v>31</v>
      </c>
      <c r="B17" s="229"/>
      <c r="C17" s="229"/>
      <c r="D17" s="229"/>
      <c r="E17" s="229"/>
      <c r="F17" s="229"/>
      <c r="G17" s="229"/>
      <c r="H17" s="229"/>
      <c r="J17" s="225" t="s">
        <v>31</v>
      </c>
      <c r="K17" s="229"/>
      <c r="L17" s="229"/>
      <c r="M17" s="229"/>
      <c r="N17" s="229"/>
      <c r="O17" s="229"/>
      <c r="P17" s="229"/>
      <c r="Q17" s="229"/>
      <c r="R17" s="230">
        <f t="shared" si="0"/>
        <v>0</v>
      </c>
    </row>
    <row r="18" spans="1:18" ht="15" customHeight="1">
      <c r="A18" s="225" t="s">
        <v>11</v>
      </c>
      <c r="B18" s="229"/>
      <c r="C18" s="229"/>
      <c r="D18" s="229"/>
      <c r="E18" s="229"/>
      <c r="F18" s="229"/>
      <c r="G18" s="229"/>
      <c r="H18" s="229"/>
      <c r="J18" s="225" t="s">
        <v>11</v>
      </c>
      <c r="K18" s="229"/>
      <c r="L18" s="229"/>
      <c r="M18" s="229"/>
      <c r="N18" s="229"/>
      <c r="O18" s="229"/>
      <c r="P18" s="229"/>
      <c r="Q18" s="229"/>
      <c r="R18" s="230">
        <f t="shared" si="0"/>
        <v>0</v>
      </c>
    </row>
    <row r="19" spans="1:18" ht="15" customHeight="1">
      <c r="A19" s="225" t="s">
        <v>33</v>
      </c>
      <c r="B19" s="229"/>
      <c r="C19" s="229"/>
      <c r="D19" s="229"/>
      <c r="E19" s="229"/>
      <c r="F19" s="229"/>
      <c r="G19" s="229"/>
      <c r="H19" s="229"/>
      <c r="J19" s="225" t="s">
        <v>33</v>
      </c>
      <c r="K19" s="229"/>
      <c r="L19" s="229"/>
      <c r="M19" s="229"/>
      <c r="N19" s="229"/>
      <c r="O19" s="229"/>
      <c r="P19" s="229"/>
      <c r="Q19" s="229"/>
      <c r="R19" s="230">
        <f t="shared" si="0"/>
        <v>0</v>
      </c>
    </row>
    <row r="20" spans="1:18" ht="15" customHeight="1">
      <c r="A20" s="225" t="s">
        <v>12</v>
      </c>
      <c r="B20" s="229"/>
      <c r="C20" s="229"/>
      <c r="D20" s="229"/>
      <c r="E20" s="229"/>
      <c r="F20" s="229"/>
      <c r="G20" s="229"/>
      <c r="H20" s="229"/>
      <c r="J20" s="225" t="s">
        <v>12</v>
      </c>
      <c r="K20" s="229"/>
      <c r="L20" s="229"/>
      <c r="M20" s="229"/>
      <c r="N20" s="229"/>
      <c r="O20" s="229"/>
      <c r="P20" s="229"/>
      <c r="Q20" s="229"/>
      <c r="R20" s="230">
        <f t="shared" si="0"/>
        <v>0</v>
      </c>
    </row>
    <row r="21" spans="1:18" ht="15" customHeight="1">
      <c r="A21" s="225" t="s">
        <v>13</v>
      </c>
      <c r="B21" s="229"/>
      <c r="C21" s="229"/>
      <c r="D21" s="229"/>
      <c r="E21" s="229"/>
      <c r="F21" s="229"/>
      <c r="G21" s="229"/>
      <c r="H21" s="229"/>
      <c r="J21" s="225" t="s">
        <v>13</v>
      </c>
      <c r="K21" s="229"/>
      <c r="L21" s="229"/>
      <c r="M21" s="229"/>
      <c r="N21" s="229"/>
      <c r="O21" s="229"/>
      <c r="P21" s="229"/>
      <c r="Q21" s="229"/>
      <c r="R21" s="230">
        <f t="shared" si="0"/>
        <v>0</v>
      </c>
    </row>
    <row r="22" spans="1:18" ht="15" customHeight="1">
      <c r="A22" s="225" t="s">
        <v>14</v>
      </c>
      <c r="B22" s="229"/>
      <c r="C22" s="229"/>
      <c r="D22" s="229"/>
      <c r="E22" s="229"/>
      <c r="F22" s="229"/>
      <c r="G22" s="229"/>
      <c r="H22" s="229"/>
      <c r="J22" s="225" t="s">
        <v>14</v>
      </c>
      <c r="K22" s="229"/>
      <c r="L22" s="229"/>
      <c r="M22" s="229"/>
      <c r="N22" s="229"/>
      <c r="O22" s="229"/>
      <c r="P22" s="229"/>
      <c r="Q22" s="229"/>
      <c r="R22" s="230">
        <f t="shared" si="0"/>
        <v>0</v>
      </c>
    </row>
    <row r="23" spans="1:18" ht="15" customHeight="1">
      <c r="A23" s="225" t="s">
        <v>93</v>
      </c>
      <c r="B23" s="229"/>
      <c r="C23" s="229"/>
      <c r="D23" s="229"/>
      <c r="E23" s="229"/>
      <c r="F23" s="229"/>
      <c r="G23" s="229"/>
      <c r="H23" s="229"/>
      <c r="J23" s="225" t="s">
        <v>93</v>
      </c>
      <c r="K23" s="229"/>
      <c r="L23" s="229"/>
      <c r="M23" s="229">
        <v>1</v>
      </c>
      <c r="N23" s="229"/>
      <c r="O23" s="229"/>
      <c r="P23" s="229"/>
      <c r="Q23" s="229"/>
      <c r="R23" s="230">
        <f t="shared" si="0"/>
        <v>1</v>
      </c>
    </row>
    <row r="24" spans="1:18" ht="15" customHeight="1">
      <c r="A24" s="231" t="s">
        <v>15</v>
      </c>
      <c r="B24" s="229"/>
      <c r="C24" s="229"/>
      <c r="D24" s="229"/>
      <c r="E24" s="229"/>
      <c r="F24" s="229"/>
      <c r="G24" s="229">
        <v>1</v>
      </c>
      <c r="H24" s="229">
        <v>2</v>
      </c>
      <c r="J24" s="225" t="s">
        <v>15</v>
      </c>
      <c r="K24" s="229"/>
      <c r="L24" s="229">
        <v>2</v>
      </c>
      <c r="M24" s="229">
        <v>1</v>
      </c>
      <c r="N24" s="229"/>
      <c r="O24" s="229">
        <v>2</v>
      </c>
      <c r="P24" s="229"/>
      <c r="Q24" s="229"/>
      <c r="R24" s="232">
        <f t="shared" si="0"/>
        <v>8</v>
      </c>
    </row>
    <row r="25" spans="1:18" ht="15" customHeight="1">
      <c r="A25" s="225" t="s">
        <v>16</v>
      </c>
      <c r="B25" s="229"/>
      <c r="C25" s="229"/>
      <c r="D25" s="229"/>
      <c r="E25" s="229"/>
      <c r="F25" s="229"/>
      <c r="G25" s="229"/>
      <c r="H25" s="229"/>
      <c r="J25" s="225" t="s">
        <v>16</v>
      </c>
      <c r="K25" s="229"/>
      <c r="L25" s="229"/>
      <c r="M25" s="229"/>
      <c r="N25" s="229"/>
      <c r="O25" s="229"/>
      <c r="P25" s="229"/>
      <c r="Q25" s="229"/>
      <c r="R25" s="230">
        <f t="shared" si="0"/>
        <v>0</v>
      </c>
    </row>
    <row r="26" spans="1:18" ht="15" customHeight="1">
      <c r="A26" s="231" t="s">
        <v>17</v>
      </c>
      <c r="B26" s="229"/>
      <c r="C26" s="229"/>
      <c r="D26" s="229"/>
      <c r="E26" s="229"/>
      <c r="F26" s="229">
        <v>1</v>
      </c>
      <c r="G26" s="229"/>
      <c r="H26" s="229"/>
      <c r="J26" s="225" t="s">
        <v>17</v>
      </c>
      <c r="K26" s="229"/>
      <c r="L26" s="229"/>
      <c r="M26" s="229"/>
      <c r="N26" s="229"/>
      <c r="O26" s="229"/>
      <c r="P26" s="229"/>
      <c r="Q26" s="229"/>
      <c r="R26" s="232">
        <f t="shared" si="0"/>
        <v>1</v>
      </c>
    </row>
    <row r="27" spans="1:18" ht="15" customHeight="1">
      <c r="A27" s="231" t="s">
        <v>18</v>
      </c>
      <c r="B27" s="229"/>
      <c r="C27" s="229"/>
      <c r="D27" s="229"/>
      <c r="E27" s="229"/>
      <c r="F27" s="229">
        <v>2</v>
      </c>
      <c r="G27" s="229">
        <v>1</v>
      </c>
      <c r="H27" s="229">
        <v>1</v>
      </c>
      <c r="J27" s="225" t="s">
        <v>18</v>
      </c>
      <c r="K27" s="229">
        <v>1</v>
      </c>
      <c r="L27" s="229"/>
      <c r="M27" s="229">
        <v>2</v>
      </c>
      <c r="N27" s="229"/>
      <c r="O27" s="229">
        <v>1</v>
      </c>
      <c r="P27" s="229"/>
      <c r="Q27" s="229"/>
      <c r="R27" s="232">
        <f t="shared" si="0"/>
        <v>8</v>
      </c>
    </row>
    <row r="28" spans="1:18" ht="15" customHeight="1">
      <c r="A28" s="225" t="s">
        <v>19</v>
      </c>
      <c r="B28" s="229"/>
      <c r="C28" s="229"/>
      <c r="D28" s="229"/>
      <c r="E28" s="229"/>
      <c r="F28" s="229"/>
      <c r="G28" s="229"/>
      <c r="H28" s="229"/>
      <c r="J28" s="225" t="s">
        <v>19</v>
      </c>
      <c r="K28" s="229"/>
      <c r="L28" s="229"/>
      <c r="M28" s="229"/>
      <c r="N28" s="229"/>
      <c r="O28" s="229"/>
      <c r="P28" s="229"/>
      <c r="Q28" s="229"/>
      <c r="R28" s="230">
        <f t="shared" si="0"/>
        <v>0</v>
      </c>
    </row>
    <row r="29" spans="1:18" ht="15" customHeight="1">
      <c r="A29" s="231" t="s">
        <v>20</v>
      </c>
      <c r="B29" s="229"/>
      <c r="C29" s="229"/>
      <c r="D29" s="229"/>
      <c r="E29" s="229"/>
      <c r="F29" s="229"/>
      <c r="G29" s="229">
        <v>1</v>
      </c>
      <c r="H29" s="229">
        <v>2</v>
      </c>
      <c r="J29" s="225" t="s">
        <v>20</v>
      </c>
      <c r="K29" s="229"/>
      <c r="L29" s="229">
        <v>1</v>
      </c>
      <c r="M29" s="229"/>
      <c r="N29" s="229"/>
      <c r="O29" s="229"/>
      <c r="P29" s="229"/>
      <c r="Q29" s="229"/>
      <c r="R29" s="232">
        <f t="shared" si="0"/>
        <v>4</v>
      </c>
    </row>
    <row r="30" spans="1:18" ht="15" customHeight="1">
      <c r="A30" s="225" t="s">
        <v>21</v>
      </c>
      <c r="B30" s="229"/>
      <c r="C30" s="229"/>
      <c r="D30" s="229"/>
      <c r="E30" s="229"/>
      <c r="F30" s="229"/>
      <c r="G30" s="229"/>
      <c r="H30" s="229"/>
      <c r="J30" s="225" t="s">
        <v>21</v>
      </c>
      <c r="K30" s="229"/>
      <c r="L30" s="229"/>
      <c r="M30" s="229"/>
      <c r="N30" s="229"/>
      <c r="O30" s="229"/>
      <c r="P30" s="229"/>
      <c r="Q30" s="229"/>
      <c r="R30" s="230">
        <f t="shared" si="0"/>
        <v>0</v>
      </c>
    </row>
    <row r="31" spans="1:18" ht="15" customHeight="1">
      <c r="A31" s="231" t="s">
        <v>22</v>
      </c>
      <c r="B31" s="229"/>
      <c r="C31" s="229"/>
      <c r="D31" s="229"/>
      <c r="E31" s="229"/>
      <c r="F31" s="229"/>
      <c r="G31" s="229"/>
      <c r="H31" s="229">
        <v>1</v>
      </c>
      <c r="J31" s="225" t="s">
        <v>22</v>
      </c>
      <c r="K31" s="229"/>
      <c r="L31" s="229"/>
      <c r="M31" s="229"/>
      <c r="N31" s="229"/>
      <c r="O31" s="229"/>
      <c r="P31" s="229"/>
      <c r="Q31" s="229"/>
      <c r="R31" s="232">
        <f t="shared" si="0"/>
        <v>1</v>
      </c>
    </row>
    <row r="32" spans="1:18" ht="15" customHeight="1">
      <c r="A32" s="231" t="s">
        <v>23</v>
      </c>
      <c r="B32" s="229"/>
      <c r="C32" s="229"/>
      <c r="D32" s="229"/>
      <c r="E32" s="229"/>
      <c r="F32" s="229"/>
      <c r="G32" s="229"/>
      <c r="H32" s="229"/>
      <c r="J32" s="225" t="s">
        <v>23</v>
      </c>
      <c r="K32" s="229"/>
      <c r="L32" s="229"/>
      <c r="M32" s="229"/>
      <c r="N32" s="229"/>
      <c r="O32" s="229">
        <v>2</v>
      </c>
      <c r="P32" s="229"/>
      <c r="Q32" s="229"/>
      <c r="R32" s="232">
        <f t="shared" si="0"/>
        <v>2</v>
      </c>
    </row>
    <row r="33" spans="1:18" ht="15" customHeight="1">
      <c r="A33" s="225" t="s">
        <v>38</v>
      </c>
      <c r="B33" s="229"/>
      <c r="C33" s="229"/>
      <c r="D33" s="229"/>
      <c r="E33" s="229"/>
      <c r="F33" s="229"/>
      <c r="G33" s="229"/>
      <c r="H33" s="229"/>
      <c r="J33" s="225" t="s">
        <v>38</v>
      </c>
      <c r="K33" s="229"/>
      <c r="L33" s="229"/>
      <c r="M33" s="229"/>
      <c r="N33" s="229"/>
      <c r="O33" s="229"/>
      <c r="P33" s="229"/>
      <c r="Q33" s="229"/>
      <c r="R33" s="230">
        <f t="shared" si="0"/>
        <v>0</v>
      </c>
    </row>
    <row r="34" spans="1:18" ht="15" customHeight="1">
      <c r="A34" s="225" t="s">
        <v>32</v>
      </c>
      <c r="B34" s="229"/>
      <c r="C34" s="229"/>
      <c r="D34" s="229"/>
      <c r="E34" s="229"/>
      <c r="F34" s="229"/>
      <c r="G34" s="229"/>
      <c r="H34" s="229"/>
      <c r="J34" s="225" t="s">
        <v>32</v>
      </c>
      <c r="K34" s="229"/>
      <c r="L34" s="229"/>
      <c r="M34" s="229"/>
      <c r="N34" s="229"/>
      <c r="O34" s="229"/>
      <c r="P34" s="229"/>
      <c r="Q34" s="229"/>
      <c r="R34" s="230">
        <f t="shared" si="0"/>
        <v>0</v>
      </c>
    </row>
    <row r="35" spans="1:18" ht="15" customHeight="1">
      <c r="A35" s="225" t="s">
        <v>24</v>
      </c>
      <c r="B35" s="229"/>
      <c r="C35" s="229"/>
      <c r="D35" s="229"/>
      <c r="E35" s="229"/>
      <c r="F35" s="229"/>
      <c r="G35" s="229"/>
      <c r="H35" s="229"/>
      <c r="J35" s="225" t="s">
        <v>24</v>
      </c>
      <c r="K35" s="229"/>
      <c r="L35" s="229"/>
      <c r="M35" s="229"/>
      <c r="N35" s="229"/>
      <c r="O35" s="229"/>
      <c r="P35" s="229"/>
      <c r="Q35" s="229"/>
      <c r="R35" s="230">
        <f t="shared" si="0"/>
        <v>0</v>
      </c>
    </row>
    <row r="36" spans="1:18" ht="15" customHeight="1">
      <c r="A36" s="231" t="s">
        <v>25</v>
      </c>
      <c r="B36" s="229">
        <v>2</v>
      </c>
      <c r="C36" s="229"/>
      <c r="D36" s="229">
        <v>6</v>
      </c>
      <c r="E36" s="229">
        <v>4</v>
      </c>
      <c r="F36" s="229">
        <v>2</v>
      </c>
      <c r="G36" s="229">
        <v>6</v>
      </c>
      <c r="H36" s="229">
        <v>4</v>
      </c>
      <c r="J36" s="225" t="s">
        <v>25</v>
      </c>
      <c r="K36" s="229">
        <v>3</v>
      </c>
      <c r="L36" s="229">
        <v>1</v>
      </c>
      <c r="M36" s="229">
        <v>3</v>
      </c>
      <c r="N36" s="229"/>
      <c r="O36" s="229"/>
      <c r="P36" s="229"/>
      <c r="Q36" s="229"/>
      <c r="R36" s="232">
        <f t="shared" si="0"/>
        <v>31</v>
      </c>
    </row>
    <row r="37" spans="1:18" ht="15" customHeight="1">
      <c r="A37" s="225" t="s">
        <v>26</v>
      </c>
      <c r="B37" s="229"/>
      <c r="C37" s="229"/>
      <c r="D37" s="229"/>
      <c r="E37" s="229"/>
      <c r="F37" s="229"/>
      <c r="G37" s="229"/>
      <c r="H37" s="229"/>
      <c r="J37" s="225" t="s">
        <v>26</v>
      </c>
      <c r="K37" s="229"/>
      <c r="L37" s="229"/>
      <c r="M37" s="229"/>
      <c r="N37" s="229"/>
      <c r="O37" s="229"/>
      <c r="P37" s="229"/>
      <c r="Q37" s="229"/>
      <c r="R37" s="230">
        <f t="shared" si="0"/>
        <v>0</v>
      </c>
    </row>
    <row r="38" spans="1:18" ht="15" customHeight="1">
      <c r="A38" s="225" t="s">
        <v>39</v>
      </c>
      <c r="B38" s="229"/>
      <c r="C38" s="229"/>
      <c r="D38" s="229"/>
      <c r="E38" s="229"/>
      <c r="F38" s="229"/>
      <c r="G38" s="229"/>
      <c r="H38" s="229"/>
      <c r="J38" s="225" t="s">
        <v>39</v>
      </c>
      <c r="K38" s="229"/>
      <c r="L38" s="229"/>
      <c r="M38" s="229"/>
      <c r="N38" s="229"/>
      <c r="O38" s="229"/>
      <c r="P38" s="229"/>
      <c r="Q38" s="229"/>
      <c r="R38" s="230">
        <f t="shared" si="0"/>
        <v>0</v>
      </c>
    </row>
    <row r="39" spans="1:18" ht="15" customHeight="1">
      <c r="A39" s="225" t="s">
        <v>27</v>
      </c>
      <c r="B39" s="229"/>
      <c r="C39" s="229"/>
      <c r="D39" s="229"/>
      <c r="E39" s="229"/>
      <c r="F39" s="229"/>
      <c r="G39" s="229"/>
      <c r="H39" s="229"/>
      <c r="J39" s="225" t="s">
        <v>27</v>
      </c>
      <c r="K39" s="229"/>
      <c r="L39" s="229"/>
      <c r="M39" s="229"/>
      <c r="N39" s="229"/>
      <c r="O39" s="229"/>
      <c r="P39" s="229"/>
      <c r="Q39" s="229"/>
      <c r="R39" s="230">
        <f t="shared" si="0"/>
        <v>0</v>
      </c>
    </row>
    <row r="40" spans="1:18" ht="15" customHeight="1">
      <c r="A40" s="225" t="s">
        <v>28</v>
      </c>
      <c r="B40" s="229"/>
      <c r="C40" s="229"/>
      <c r="D40" s="229"/>
      <c r="E40" s="229"/>
      <c r="F40" s="229"/>
      <c r="G40" s="229"/>
      <c r="H40" s="229"/>
      <c r="J40" s="225" t="s">
        <v>28</v>
      </c>
      <c r="K40" s="229"/>
      <c r="L40" s="229"/>
      <c r="M40" s="229"/>
      <c r="N40" s="229"/>
      <c r="O40" s="229"/>
      <c r="P40" s="229"/>
      <c r="Q40" s="229"/>
      <c r="R40" s="230">
        <f t="shared" si="0"/>
        <v>0</v>
      </c>
    </row>
    <row r="41" spans="1:18" ht="15" customHeight="1">
      <c r="A41" s="231" t="s">
        <v>29</v>
      </c>
      <c r="B41" s="229"/>
      <c r="C41" s="229"/>
      <c r="D41" s="229"/>
      <c r="E41" s="229"/>
      <c r="F41" s="229"/>
      <c r="G41" s="229"/>
      <c r="H41" s="229"/>
      <c r="J41" s="225" t="s">
        <v>29</v>
      </c>
      <c r="K41" s="229"/>
      <c r="L41" s="229">
        <v>2</v>
      </c>
      <c r="M41" s="229"/>
      <c r="N41" s="229"/>
      <c r="O41" s="229"/>
      <c r="P41" s="229"/>
      <c r="Q41" s="229">
        <v>1</v>
      </c>
      <c r="R41" s="232">
        <f t="shared" si="0"/>
        <v>3</v>
      </c>
    </row>
    <row r="42" spans="1:18" ht="15" customHeight="1">
      <c r="A42" s="225" t="s">
        <v>34</v>
      </c>
      <c r="B42" s="229"/>
      <c r="C42" s="229"/>
      <c r="D42" s="229"/>
      <c r="E42" s="229"/>
      <c r="F42" s="229"/>
      <c r="G42" s="229"/>
      <c r="H42" s="229"/>
      <c r="J42" s="225" t="s">
        <v>34</v>
      </c>
      <c r="K42" s="229"/>
      <c r="L42" s="229"/>
      <c r="M42" s="229"/>
      <c r="N42" s="229"/>
      <c r="O42" s="229"/>
      <c r="P42" s="229"/>
      <c r="Q42" s="229"/>
      <c r="R42" s="230">
        <f t="shared" si="0"/>
        <v>0</v>
      </c>
    </row>
    <row r="43" spans="1:18" ht="15" customHeight="1">
      <c r="A43" s="225" t="s">
        <v>40</v>
      </c>
      <c r="B43" s="229"/>
      <c r="C43" s="229"/>
      <c r="D43" s="229"/>
      <c r="E43" s="229"/>
      <c r="F43" s="229"/>
      <c r="G43" s="229"/>
      <c r="H43" s="229"/>
      <c r="J43" s="225" t="s">
        <v>40</v>
      </c>
      <c r="K43" s="229"/>
      <c r="L43" s="229"/>
      <c r="M43" s="229"/>
      <c r="N43" s="229"/>
      <c r="O43" s="229"/>
      <c r="P43" s="229"/>
      <c r="Q43" s="229"/>
      <c r="R43" s="230">
        <f t="shared" si="0"/>
        <v>0</v>
      </c>
    </row>
    <row r="44" spans="1:18">
      <c r="A44" s="225" t="s">
        <v>30</v>
      </c>
      <c r="B44" s="229"/>
      <c r="C44" s="229"/>
      <c r="D44" s="229"/>
      <c r="E44" s="229"/>
      <c r="F44" s="229"/>
      <c r="G44" s="229"/>
      <c r="H44" s="229"/>
      <c r="J44" s="225" t="s">
        <v>30</v>
      </c>
      <c r="K44" s="229"/>
      <c r="L44" s="229"/>
      <c r="M44" s="229"/>
      <c r="N44" s="229"/>
      <c r="O44" s="229"/>
      <c r="P44" s="229"/>
      <c r="Q44" s="229"/>
      <c r="R44" s="230">
        <f t="shared" si="0"/>
        <v>0</v>
      </c>
    </row>
    <row r="45" spans="1:18">
      <c r="A45" s="233" t="s">
        <v>1</v>
      </c>
      <c r="B45" s="230">
        <f>SUM(B8:B44)</f>
        <v>2</v>
      </c>
      <c r="C45" s="230">
        <f t="shared" ref="C45:H45" si="1">SUM(C8:C44)</f>
        <v>0</v>
      </c>
      <c r="D45" s="230">
        <f t="shared" si="1"/>
        <v>6</v>
      </c>
      <c r="E45" s="230">
        <f t="shared" si="1"/>
        <v>4</v>
      </c>
      <c r="F45" s="230">
        <f t="shared" si="1"/>
        <v>5</v>
      </c>
      <c r="G45" s="230">
        <f t="shared" si="1"/>
        <v>9</v>
      </c>
      <c r="H45" s="230">
        <f t="shared" si="1"/>
        <v>10</v>
      </c>
      <c r="J45" s="228" t="s">
        <v>1</v>
      </c>
      <c r="K45" s="230">
        <f>SUM(K8:K44)</f>
        <v>4</v>
      </c>
      <c r="L45" s="230">
        <f t="shared" ref="L45:Q45" si="2">SUM(L8:L44)</f>
        <v>6</v>
      </c>
      <c r="M45" s="230">
        <f t="shared" si="2"/>
        <v>7</v>
      </c>
      <c r="N45" s="230">
        <f t="shared" si="2"/>
        <v>0</v>
      </c>
      <c r="O45" s="230">
        <f t="shared" si="2"/>
        <v>6</v>
      </c>
      <c r="P45" s="230">
        <f t="shared" si="2"/>
        <v>0</v>
      </c>
      <c r="Q45" s="230">
        <f t="shared" si="2"/>
        <v>1</v>
      </c>
      <c r="R45" s="230">
        <f t="shared" si="0"/>
        <v>60</v>
      </c>
    </row>
    <row r="47" spans="1:18">
      <c r="A47" s="225" t="s">
        <v>41</v>
      </c>
      <c r="B47" s="229"/>
      <c r="C47" s="229"/>
      <c r="D47" s="229"/>
      <c r="E47" s="229"/>
      <c r="F47" s="229"/>
      <c r="G47" s="229"/>
      <c r="H47" s="229"/>
      <c r="J47" s="225" t="s">
        <v>41</v>
      </c>
      <c r="K47" s="229"/>
      <c r="L47" s="229"/>
      <c r="M47" s="229"/>
      <c r="N47" s="229"/>
      <c r="O47" s="229"/>
      <c r="P47" s="229"/>
      <c r="Q47" s="229"/>
      <c r="R47" s="230">
        <f t="shared" si="0"/>
        <v>0</v>
      </c>
    </row>
    <row r="48" spans="1:18">
      <c r="A48" s="226" t="s">
        <v>42</v>
      </c>
      <c r="B48" s="229"/>
      <c r="C48" s="229"/>
      <c r="D48" s="229"/>
      <c r="E48" s="229"/>
      <c r="F48" s="229"/>
      <c r="G48" s="229"/>
      <c r="H48" s="229"/>
      <c r="J48" s="226" t="s">
        <v>42</v>
      </c>
      <c r="K48" s="229"/>
      <c r="L48" s="229"/>
      <c r="M48" s="229"/>
      <c r="N48" s="229"/>
      <c r="O48" s="229"/>
      <c r="P48" s="229"/>
      <c r="Q48" s="229"/>
      <c r="R48" s="230">
        <f t="shared" si="0"/>
        <v>0</v>
      </c>
    </row>
    <row r="50" spans="1:18">
      <c r="L50" s="234"/>
      <c r="M50" s="143"/>
      <c r="R50" s="234"/>
    </row>
    <row r="52" spans="1:18">
      <c r="A52" s="343"/>
      <c r="B52" s="343"/>
      <c r="C52" s="343"/>
      <c r="D52" s="343"/>
      <c r="E52" s="343"/>
      <c r="F52" s="343"/>
      <c r="G52" s="343"/>
      <c r="H52" s="343"/>
    </row>
    <row r="53" spans="1:18">
      <c r="A53" s="13"/>
    </row>
    <row r="54" spans="1:18">
      <c r="A54" s="13"/>
    </row>
    <row r="55" spans="1:18">
      <c r="A55" s="13"/>
    </row>
    <row r="56" spans="1:18">
      <c r="A56" s="13"/>
    </row>
    <row r="57" spans="1:18">
      <c r="A57" s="13"/>
    </row>
    <row r="58" spans="1:18">
      <c r="A58" s="13"/>
    </row>
    <row r="59" spans="1:18">
      <c r="A59" s="13"/>
    </row>
    <row r="60" spans="1:18">
      <c r="A60" s="13"/>
    </row>
    <row r="61" spans="1:18">
      <c r="A61" s="13"/>
    </row>
    <row r="62" spans="1:18">
      <c r="A62" s="13"/>
    </row>
    <row r="63" spans="1:18">
      <c r="A63" s="13"/>
    </row>
    <row r="64" spans="1:18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C27D-1929-4067-A03B-6E6410E657F8}">
  <dimension ref="A1:R62"/>
  <sheetViews>
    <sheetView workbookViewId="0">
      <selection sqref="A1:H1"/>
    </sheetView>
  </sheetViews>
  <sheetFormatPr defaultColWidth="8.85546875" defaultRowHeight="15"/>
  <cols>
    <col min="1" max="1" width="22.28515625" style="13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42578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8.85546875" style="13"/>
  </cols>
  <sheetData>
    <row r="1" spans="1:18" ht="14.1" customHeight="1">
      <c r="A1" s="368" t="s">
        <v>50</v>
      </c>
      <c r="B1" s="369"/>
      <c r="C1" s="369"/>
      <c r="D1" s="369"/>
      <c r="E1" s="369"/>
      <c r="F1" s="369"/>
      <c r="G1" s="369"/>
      <c r="H1" s="370"/>
      <c r="I1" s="235"/>
      <c r="J1" s="368" t="s">
        <v>50</v>
      </c>
      <c r="K1" s="369"/>
      <c r="L1" s="369"/>
      <c r="M1" s="369"/>
      <c r="N1" s="369"/>
      <c r="O1" s="369"/>
      <c r="P1" s="369"/>
      <c r="Q1" s="369"/>
      <c r="R1" s="370"/>
    </row>
    <row r="2" spans="1:18" ht="14.1" customHeight="1">
      <c r="A2" s="368" t="s">
        <v>51</v>
      </c>
      <c r="B2" s="356"/>
      <c r="C2" s="356"/>
      <c r="D2" s="356"/>
      <c r="E2" s="356"/>
      <c r="F2" s="356"/>
      <c r="G2" s="356"/>
      <c r="H2" s="357"/>
      <c r="I2" s="235"/>
      <c r="J2" s="236"/>
      <c r="K2" s="237"/>
      <c r="L2" s="237"/>
      <c r="M2" s="237"/>
      <c r="N2" s="237"/>
      <c r="O2" s="237"/>
      <c r="P2" s="237"/>
      <c r="Q2" s="237"/>
      <c r="R2" s="238"/>
    </row>
    <row r="3" spans="1:18" ht="14.1" customHeight="1">
      <c r="A3" s="368" t="s">
        <v>52</v>
      </c>
      <c r="B3" s="356"/>
      <c r="C3" s="356"/>
      <c r="D3" s="356"/>
      <c r="E3" s="356"/>
      <c r="F3" s="356"/>
      <c r="G3" s="356"/>
      <c r="H3" s="357"/>
      <c r="I3" s="235"/>
      <c r="J3" s="236"/>
      <c r="K3" s="237"/>
      <c r="L3" s="237"/>
      <c r="M3" s="237"/>
      <c r="N3" s="237"/>
      <c r="O3" s="237"/>
      <c r="P3" s="237"/>
      <c r="Q3" s="237"/>
      <c r="R3" s="238"/>
    </row>
    <row r="4" spans="1:18" ht="15" customHeight="1">
      <c r="A4" s="239" t="s">
        <v>149</v>
      </c>
      <c r="B4" s="240" t="s">
        <v>150</v>
      </c>
      <c r="C4" s="240" t="s">
        <v>151</v>
      </c>
      <c r="D4" s="241" t="s">
        <v>56</v>
      </c>
      <c r="E4" s="242" t="s">
        <v>110</v>
      </c>
      <c r="F4" s="243"/>
      <c r="G4" s="243"/>
      <c r="H4" s="244"/>
      <c r="I4" s="245"/>
      <c r="J4" s="246"/>
      <c r="K4" s="247"/>
      <c r="L4" s="248"/>
      <c r="M4" s="248"/>
      <c r="N4" s="248"/>
      <c r="O4" s="371" t="s">
        <v>58</v>
      </c>
      <c r="P4" s="372"/>
      <c r="Q4" s="373"/>
      <c r="R4" s="249">
        <f>COUNTIF(R8:R44,"&lt;&gt;0")</f>
        <v>13</v>
      </c>
    </row>
    <row r="5" spans="1:18" ht="14.1" customHeight="1">
      <c r="A5" s="239" t="s">
        <v>152</v>
      </c>
      <c r="B5" s="240" t="s">
        <v>104</v>
      </c>
      <c r="C5" s="240" t="s">
        <v>88</v>
      </c>
      <c r="D5" s="241" t="s">
        <v>62</v>
      </c>
      <c r="E5" s="242" t="s">
        <v>153</v>
      </c>
      <c r="F5" s="243"/>
      <c r="G5" s="243"/>
      <c r="H5" s="244"/>
      <c r="I5" s="245"/>
      <c r="J5" s="250"/>
      <c r="K5" s="251"/>
      <c r="L5" s="251"/>
      <c r="M5" s="251"/>
      <c r="N5" s="251"/>
      <c r="O5" s="251"/>
      <c r="P5" s="251"/>
      <c r="Q5" s="251"/>
      <c r="R5" s="251"/>
    </row>
    <row r="6" spans="1:18" ht="14.1" customHeight="1">
      <c r="A6" s="252"/>
      <c r="B6" s="368" t="s">
        <v>64</v>
      </c>
      <c r="C6" s="356"/>
      <c r="D6" s="356"/>
      <c r="E6" s="356"/>
      <c r="F6" s="356"/>
      <c r="G6" s="356"/>
      <c r="H6" s="357"/>
      <c r="I6" s="235"/>
      <c r="J6" s="252"/>
      <c r="K6" s="368" t="s">
        <v>64</v>
      </c>
      <c r="L6" s="369"/>
      <c r="M6" s="369"/>
      <c r="N6" s="369"/>
      <c r="O6" s="369"/>
      <c r="P6" s="369"/>
      <c r="Q6" s="370"/>
      <c r="R6" s="252"/>
    </row>
    <row r="7" spans="1:18" ht="14.1" customHeight="1">
      <c r="A7" s="253" t="s">
        <v>0</v>
      </c>
      <c r="B7" s="252">
        <v>1</v>
      </c>
      <c r="C7" s="252">
        <v>2</v>
      </c>
      <c r="D7" s="252">
        <v>3</v>
      </c>
      <c r="E7" s="252">
        <v>4</v>
      </c>
      <c r="F7" s="252">
        <v>5</v>
      </c>
      <c r="G7" s="252">
        <v>6</v>
      </c>
      <c r="H7" s="252">
        <v>7</v>
      </c>
      <c r="I7" s="235"/>
      <c r="J7" s="253" t="s">
        <v>0</v>
      </c>
      <c r="K7" s="252">
        <v>8</v>
      </c>
      <c r="L7" s="252">
        <v>9</v>
      </c>
      <c r="M7" s="252">
        <v>10</v>
      </c>
      <c r="N7" s="252">
        <v>11</v>
      </c>
      <c r="O7" s="252">
        <v>12</v>
      </c>
      <c r="P7" s="252">
        <v>13</v>
      </c>
      <c r="Q7" s="252">
        <v>14</v>
      </c>
      <c r="R7" s="254" t="s">
        <v>1</v>
      </c>
    </row>
    <row r="8" spans="1:18" ht="15" customHeight="1">
      <c r="A8" s="239" t="s">
        <v>2</v>
      </c>
      <c r="B8" s="255"/>
      <c r="C8" s="255"/>
      <c r="D8" s="255"/>
      <c r="E8" s="255"/>
      <c r="F8" s="255"/>
      <c r="G8" s="255"/>
      <c r="H8" s="255"/>
      <c r="I8" s="173"/>
      <c r="J8" s="239" t="s">
        <v>2</v>
      </c>
      <c r="K8" s="255"/>
      <c r="L8" s="255"/>
      <c r="M8" s="255"/>
      <c r="N8" s="255"/>
      <c r="O8" s="255"/>
      <c r="P8" s="255"/>
      <c r="Q8" s="255"/>
      <c r="R8" s="256">
        <f t="shared" ref="R8:R45" si="0">SUM(B8:H8)+SUM(K8:Q8)</f>
        <v>0</v>
      </c>
    </row>
    <row r="9" spans="1:18" ht="15" customHeight="1">
      <c r="A9" s="239" t="s">
        <v>3</v>
      </c>
      <c r="B9" s="255"/>
      <c r="C9" s="255"/>
      <c r="D9" s="255"/>
      <c r="E9" s="255"/>
      <c r="F9" s="255"/>
      <c r="G9" s="255"/>
      <c r="H9" s="255"/>
      <c r="I9" s="173"/>
      <c r="J9" s="239" t="s">
        <v>3</v>
      </c>
      <c r="K9" s="255"/>
      <c r="L9" s="255"/>
      <c r="M9" s="255"/>
      <c r="N9" s="255"/>
      <c r="O9" s="255"/>
      <c r="P9" s="255"/>
      <c r="Q9" s="255"/>
      <c r="R9" s="256">
        <f t="shared" si="0"/>
        <v>0</v>
      </c>
    </row>
    <row r="10" spans="1:18" ht="15" customHeight="1">
      <c r="A10" s="239" t="s">
        <v>4</v>
      </c>
      <c r="B10" s="255"/>
      <c r="C10" s="255"/>
      <c r="D10" s="255"/>
      <c r="E10" s="255"/>
      <c r="F10" s="255"/>
      <c r="G10" s="255"/>
      <c r="H10" s="255"/>
      <c r="I10" s="173"/>
      <c r="J10" s="239" t="s">
        <v>4</v>
      </c>
      <c r="K10" s="255"/>
      <c r="L10" s="255"/>
      <c r="M10" s="255"/>
      <c r="N10" s="255"/>
      <c r="O10" s="255"/>
      <c r="P10" s="255"/>
      <c r="Q10" s="255"/>
      <c r="R10" s="256">
        <f t="shared" si="0"/>
        <v>0</v>
      </c>
    </row>
    <row r="11" spans="1:18" ht="15" customHeight="1">
      <c r="A11" s="239" t="s">
        <v>5</v>
      </c>
      <c r="B11" s="255"/>
      <c r="C11" s="255"/>
      <c r="D11" s="255"/>
      <c r="E11" s="255"/>
      <c r="F11" s="255"/>
      <c r="G11" s="255"/>
      <c r="H11" s="255"/>
      <c r="I11" s="173"/>
      <c r="J11" s="239" t="s">
        <v>5</v>
      </c>
      <c r="K11" s="255"/>
      <c r="L11" s="255"/>
      <c r="M11" s="255"/>
      <c r="N11" s="255"/>
      <c r="O11" s="255"/>
      <c r="P11" s="255"/>
      <c r="Q11" s="255"/>
      <c r="R11" s="256">
        <f t="shared" si="0"/>
        <v>0</v>
      </c>
    </row>
    <row r="12" spans="1:18" ht="15" customHeight="1">
      <c r="A12" s="239" t="s">
        <v>6</v>
      </c>
      <c r="B12" s="255"/>
      <c r="C12" s="255"/>
      <c r="D12" s="255"/>
      <c r="E12" s="255"/>
      <c r="F12" s="255"/>
      <c r="G12" s="255"/>
      <c r="H12" s="255"/>
      <c r="I12" s="173"/>
      <c r="J12" s="239" t="s">
        <v>6</v>
      </c>
      <c r="K12" s="255"/>
      <c r="L12" s="255"/>
      <c r="M12" s="255"/>
      <c r="N12" s="255"/>
      <c r="O12" s="255"/>
      <c r="P12" s="255"/>
      <c r="Q12" s="255"/>
      <c r="R12" s="256">
        <f t="shared" si="0"/>
        <v>0</v>
      </c>
    </row>
    <row r="13" spans="1:18" ht="15" customHeight="1">
      <c r="A13" s="239" t="s">
        <v>7</v>
      </c>
      <c r="B13" s="255"/>
      <c r="C13" s="255"/>
      <c r="D13" s="255"/>
      <c r="E13" s="255"/>
      <c r="F13" s="255"/>
      <c r="G13" s="255"/>
      <c r="H13" s="255"/>
      <c r="I13" s="173"/>
      <c r="J13" s="239" t="s">
        <v>7</v>
      </c>
      <c r="K13" s="255"/>
      <c r="L13" s="255"/>
      <c r="M13" s="255"/>
      <c r="N13" s="255"/>
      <c r="O13" s="255"/>
      <c r="P13" s="255"/>
      <c r="Q13" s="255"/>
      <c r="R13" s="256">
        <f t="shared" si="0"/>
        <v>0</v>
      </c>
    </row>
    <row r="14" spans="1:18" ht="15" customHeight="1">
      <c r="A14" s="239" t="s">
        <v>8</v>
      </c>
      <c r="B14" s="255"/>
      <c r="C14" s="255"/>
      <c r="D14" s="255"/>
      <c r="E14" s="255"/>
      <c r="F14" s="255"/>
      <c r="G14" s="255"/>
      <c r="H14" s="255"/>
      <c r="I14" s="173"/>
      <c r="J14" s="239" t="s">
        <v>8</v>
      </c>
      <c r="K14" s="255"/>
      <c r="L14" s="255"/>
      <c r="M14" s="255"/>
      <c r="N14" s="255"/>
      <c r="O14" s="255"/>
      <c r="P14" s="255"/>
      <c r="Q14" s="255"/>
      <c r="R14" s="256">
        <f t="shared" si="0"/>
        <v>0</v>
      </c>
    </row>
    <row r="15" spans="1:18" ht="15" customHeight="1">
      <c r="A15" s="239" t="s">
        <v>9</v>
      </c>
      <c r="B15" s="255"/>
      <c r="C15" s="255"/>
      <c r="D15" s="255"/>
      <c r="E15" s="255"/>
      <c r="F15" s="255"/>
      <c r="G15" s="255"/>
      <c r="H15" s="255"/>
      <c r="I15" s="173"/>
      <c r="J15" s="239" t="s">
        <v>9</v>
      </c>
      <c r="K15" s="255"/>
      <c r="L15" s="255"/>
      <c r="M15" s="255"/>
      <c r="N15" s="255"/>
      <c r="O15" s="255"/>
      <c r="P15" s="255"/>
      <c r="Q15" s="255"/>
      <c r="R15" s="256">
        <f t="shared" si="0"/>
        <v>0</v>
      </c>
    </row>
    <row r="16" spans="1:18" ht="15" customHeight="1">
      <c r="A16" s="239" t="s">
        <v>10</v>
      </c>
      <c r="B16" s="255"/>
      <c r="C16" s="255"/>
      <c r="D16" s="255"/>
      <c r="E16" s="255"/>
      <c r="F16" s="255"/>
      <c r="G16" s="255"/>
      <c r="H16" s="255"/>
      <c r="I16" s="173"/>
      <c r="J16" s="239" t="s">
        <v>10</v>
      </c>
      <c r="K16" s="255"/>
      <c r="L16" s="255"/>
      <c r="M16" s="255"/>
      <c r="N16" s="255"/>
      <c r="O16" s="255"/>
      <c r="P16" s="255"/>
      <c r="Q16" s="255"/>
      <c r="R16" s="256">
        <f t="shared" si="0"/>
        <v>0</v>
      </c>
    </row>
    <row r="17" spans="1:18" ht="15" customHeight="1">
      <c r="A17" s="239" t="s">
        <v>31</v>
      </c>
      <c r="B17" s="255"/>
      <c r="C17" s="255"/>
      <c r="D17" s="255">
        <v>1</v>
      </c>
      <c r="E17" s="255"/>
      <c r="F17" s="255"/>
      <c r="G17" s="255"/>
      <c r="H17" s="255"/>
      <c r="I17" s="173"/>
      <c r="J17" s="239" t="s">
        <v>31</v>
      </c>
      <c r="K17" s="255"/>
      <c r="L17" s="255"/>
      <c r="M17" s="255"/>
      <c r="N17" s="255"/>
      <c r="O17" s="255"/>
      <c r="P17" s="255"/>
      <c r="Q17" s="255"/>
      <c r="R17" s="256">
        <f t="shared" si="0"/>
        <v>1</v>
      </c>
    </row>
    <row r="18" spans="1:18" ht="15" customHeight="1">
      <c r="A18" s="239" t="s">
        <v>11</v>
      </c>
      <c r="B18" s="255"/>
      <c r="C18" s="255"/>
      <c r="D18" s="255"/>
      <c r="E18" s="255"/>
      <c r="F18" s="255"/>
      <c r="G18" s="255"/>
      <c r="H18" s="255"/>
      <c r="I18" s="173"/>
      <c r="J18" s="239" t="s">
        <v>11</v>
      </c>
      <c r="K18" s="255">
        <v>1</v>
      </c>
      <c r="L18" s="255"/>
      <c r="M18" s="255"/>
      <c r="N18" s="255"/>
      <c r="O18" s="255"/>
      <c r="P18" s="255"/>
      <c r="Q18" s="255"/>
      <c r="R18" s="256">
        <f t="shared" si="0"/>
        <v>1</v>
      </c>
    </row>
    <row r="19" spans="1:18" ht="15" customHeight="1">
      <c r="A19" s="239" t="s">
        <v>33</v>
      </c>
      <c r="B19" s="255"/>
      <c r="C19" s="255"/>
      <c r="D19" s="255"/>
      <c r="E19" s="255"/>
      <c r="F19" s="255"/>
      <c r="G19" s="255"/>
      <c r="H19" s="255"/>
      <c r="I19" s="173"/>
      <c r="J19" s="239" t="s">
        <v>33</v>
      </c>
      <c r="K19" s="255"/>
      <c r="L19" s="255"/>
      <c r="M19" s="255"/>
      <c r="N19" s="255"/>
      <c r="O19" s="255"/>
      <c r="P19" s="255"/>
      <c r="Q19" s="255"/>
      <c r="R19" s="256">
        <f t="shared" si="0"/>
        <v>0</v>
      </c>
    </row>
    <row r="20" spans="1:18" ht="15" customHeight="1">
      <c r="A20" s="239" t="s">
        <v>12</v>
      </c>
      <c r="B20" s="255"/>
      <c r="C20" s="255"/>
      <c r="D20" s="255"/>
      <c r="E20" s="255"/>
      <c r="F20" s="255"/>
      <c r="G20" s="255"/>
      <c r="H20" s="255"/>
      <c r="I20" s="173"/>
      <c r="J20" s="239" t="s">
        <v>12</v>
      </c>
      <c r="K20" s="255"/>
      <c r="L20" s="255"/>
      <c r="M20" s="255"/>
      <c r="N20" s="255"/>
      <c r="O20" s="255"/>
      <c r="P20" s="255"/>
      <c r="Q20" s="255"/>
      <c r="R20" s="256">
        <f t="shared" si="0"/>
        <v>0</v>
      </c>
    </row>
    <row r="21" spans="1:18" ht="15" customHeight="1">
      <c r="A21" s="239" t="s">
        <v>13</v>
      </c>
      <c r="B21" s="255"/>
      <c r="C21" s="255"/>
      <c r="D21" s="255"/>
      <c r="E21" s="255"/>
      <c r="F21" s="255"/>
      <c r="G21" s="255"/>
      <c r="H21" s="255"/>
      <c r="I21" s="173"/>
      <c r="J21" s="239" t="s">
        <v>13</v>
      </c>
      <c r="K21" s="255"/>
      <c r="L21" s="255"/>
      <c r="M21" s="255"/>
      <c r="N21" s="255"/>
      <c r="O21" s="255"/>
      <c r="P21" s="255"/>
      <c r="Q21" s="255"/>
      <c r="R21" s="256">
        <f t="shared" si="0"/>
        <v>0</v>
      </c>
    </row>
    <row r="22" spans="1:18" ht="15" customHeight="1">
      <c r="A22" s="239" t="s">
        <v>14</v>
      </c>
      <c r="B22" s="255"/>
      <c r="C22" s="255"/>
      <c r="D22" s="255"/>
      <c r="E22" s="255"/>
      <c r="F22" s="255"/>
      <c r="G22" s="255"/>
      <c r="H22" s="255"/>
      <c r="I22" s="173"/>
      <c r="J22" s="239" t="s">
        <v>14</v>
      </c>
      <c r="K22" s="255"/>
      <c r="L22" s="255"/>
      <c r="M22" s="255"/>
      <c r="N22" s="255"/>
      <c r="O22" s="255"/>
      <c r="P22" s="255"/>
      <c r="Q22" s="255"/>
      <c r="R22" s="256">
        <f t="shared" si="0"/>
        <v>0</v>
      </c>
    </row>
    <row r="23" spans="1:18" ht="15" customHeight="1">
      <c r="A23" s="239" t="s">
        <v>93</v>
      </c>
      <c r="B23" s="255"/>
      <c r="C23" s="255"/>
      <c r="D23" s="255"/>
      <c r="E23" s="255"/>
      <c r="F23" s="255"/>
      <c r="G23" s="255"/>
      <c r="H23" s="255"/>
      <c r="I23" s="173"/>
      <c r="J23" s="239" t="s">
        <v>93</v>
      </c>
      <c r="K23" s="255"/>
      <c r="L23" s="255"/>
      <c r="M23" s="255"/>
      <c r="N23" s="255"/>
      <c r="O23" s="255"/>
      <c r="P23" s="255"/>
      <c r="Q23" s="255"/>
      <c r="R23" s="256">
        <f t="shared" si="0"/>
        <v>0</v>
      </c>
    </row>
    <row r="24" spans="1:18" ht="15" customHeight="1">
      <c r="A24" s="239" t="s">
        <v>15</v>
      </c>
      <c r="B24" s="255">
        <v>7</v>
      </c>
      <c r="C24" s="255"/>
      <c r="D24" s="255"/>
      <c r="E24" s="255"/>
      <c r="F24" s="255"/>
      <c r="G24" s="255"/>
      <c r="H24" s="255"/>
      <c r="I24" s="173"/>
      <c r="J24" s="239" t="s">
        <v>15</v>
      </c>
      <c r="K24" s="255"/>
      <c r="L24" s="255"/>
      <c r="M24" s="255"/>
      <c r="N24" s="255"/>
      <c r="O24" s="255"/>
      <c r="P24" s="255"/>
      <c r="Q24" s="255">
        <v>2</v>
      </c>
      <c r="R24" s="256">
        <f t="shared" si="0"/>
        <v>9</v>
      </c>
    </row>
    <row r="25" spans="1:18" ht="15" customHeight="1">
      <c r="A25" s="239" t="s">
        <v>16</v>
      </c>
      <c r="B25" s="255"/>
      <c r="C25" s="255"/>
      <c r="D25" s="255"/>
      <c r="E25" s="255"/>
      <c r="F25" s="255"/>
      <c r="G25" s="255"/>
      <c r="H25" s="255">
        <v>1</v>
      </c>
      <c r="I25" s="173"/>
      <c r="J25" s="239" t="s">
        <v>16</v>
      </c>
      <c r="K25" s="255"/>
      <c r="L25" s="255"/>
      <c r="M25" s="255">
        <v>2</v>
      </c>
      <c r="N25" s="255"/>
      <c r="O25" s="255"/>
      <c r="P25" s="255"/>
      <c r="Q25" s="255"/>
      <c r="R25" s="256">
        <f t="shared" si="0"/>
        <v>3</v>
      </c>
    </row>
    <row r="26" spans="1:18" ht="15" customHeight="1">
      <c r="A26" s="239" t="s">
        <v>17</v>
      </c>
      <c r="B26" s="255">
        <v>2</v>
      </c>
      <c r="C26" s="255"/>
      <c r="D26" s="255">
        <v>3</v>
      </c>
      <c r="E26" s="255">
        <v>2</v>
      </c>
      <c r="F26" s="255">
        <v>2</v>
      </c>
      <c r="G26" s="255">
        <v>1</v>
      </c>
      <c r="H26" s="255">
        <v>2</v>
      </c>
      <c r="I26" s="173"/>
      <c r="J26" s="239" t="s">
        <v>17</v>
      </c>
      <c r="K26" s="255">
        <v>3</v>
      </c>
      <c r="L26" s="255"/>
      <c r="M26" s="255"/>
      <c r="N26" s="255">
        <v>4</v>
      </c>
      <c r="O26" s="255"/>
      <c r="P26" s="255"/>
      <c r="Q26" s="255"/>
      <c r="R26" s="256">
        <f t="shared" si="0"/>
        <v>19</v>
      </c>
    </row>
    <row r="27" spans="1:18" ht="15" customHeight="1">
      <c r="A27" s="239" t="s">
        <v>18</v>
      </c>
      <c r="B27" s="255">
        <v>2</v>
      </c>
      <c r="C27" s="255"/>
      <c r="D27" s="255">
        <v>1</v>
      </c>
      <c r="E27" s="255">
        <v>4</v>
      </c>
      <c r="F27" s="255"/>
      <c r="G27" s="255">
        <v>4</v>
      </c>
      <c r="H27" s="255">
        <v>3</v>
      </c>
      <c r="I27" s="173"/>
      <c r="J27" s="239" t="s">
        <v>18</v>
      </c>
      <c r="K27" s="255">
        <v>6</v>
      </c>
      <c r="L27" s="255">
        <v>3</v>
      </c>
      <c r="M27" s="255">
        <v>5</v>
      </c>
      <c r="N27" s="255">
        <v>2</v>
      </c>
      <c r="O27" s="255"/>
      <c r="P27" s="255"/>
      <c r="Q27" s="255"/>
      <c r="R27" s="256">
        <f t="shared" si="0"/>
        <v>30</v>
      </c>
    </row>
    <row r="28" spans="1:18" ht="15" customHeight="1">
      <c r="A28" s="239" t="s">
        <v>19</v>
      </c>
      <c r="B28" s="255"/>
      <c r="C28" s="255"/>
      <c r="D28" s="255"/>
      <c r="E28" s="255"/>
      <c r="F28" s="255"/>
      <c r="G28" s="255"/>
      <c r="H28" s="255"/>
      <c r="I28" s="173"/>
      <c r="J28" s="239" t="s">
        <v>19</v>
      </c>
      <c r="K28" s="255"/>
      <c r="L28" s="255"/>
      <c r="M28" s="255"/>
      <c r="N28" s="255"/>
      <c r="O28" s="255"/>
      <c r="P28" s="255"/>
      <c r="Q28" s="255"/>
      <c r="R28" s="256">
        <f t="shared" si="0"/>
        <v>0</v>
      </c>
    </row>
    <row r="29" spans="1:18" ht="15" customHeight="1">
      <c r="A29" s="239" t="s">
        <v>20</v>
      </c>
      <c r="B29" s="255"/>
      <c r="C29" s="255"/>
      <c r="D29" s="255"/>
      <c r="E29" s="255"/>
      <c r="F29" s="255"/>
      <c r="G29" s="255"/>
      <c r="H29" s="255"/>
      <c r="I29" s="173"/>
      <c r="J29" s="239" t="s">
        <v>20</v>
      </c>
      <c r="K29" s="255"/>
      <c r="L29" s="255"/>
      <c r="M29" s="255"/>
      <c r="N29" s="255"/>
      <c r="O29" s="255"/>
      <c r="P29" s="255"/>
      <c r="Q29" s="255"/>
      <c r="R29" s="256">
        <f t="shared" si="0"/>
        <v>0</v>
      </c>
    </row>
    <row r="30" spans="1:18" ht="15" customHeight="1">
      <c r="A30" s="239" t="s">
        <v>21</v>
      </c>
      <c r="B30" s="255"/>
      <c r="C30" s="255"/>
      <c r="D30" s="255"/>
      <c r="E30" s="255"/>
      <c r="F30" s="255"/>
      <c r="G30" s="255"/>
      <c r="H30" s="255"/>
      <c r="I30" s="173"/>
      <c r="J30" s="239" t="s">
        <v>21</v>
      </c>
      <c r="K30" s="255"/>
      <c r="L30" s="255"/>
      <c r="M30" s="255"/>
      <c r="N30" s="255"/>
      <c r="O30" s="255"/>
      <c r="P30" s="255"/>
      <c r="Q30" s="255"/>
      <c r="R30" s="256">
        <f t="shared" si="0"/>
        <v>0</v>
      </c>
    </row>
    <row r="31" spans="1:18" ht="15" customHeight="1">
      <c r="A31" s="239" t="s">
        <v>22</v>
      </c>
      <c r="B31" s="255"/>
      <c r="C31" s="255"/>
      <c r="D31" s="255"/>
      <c r="E31" s="255"/>
      <c r="F31" s="255"/>
      <c r="G31" s="255"/>
      <c r="H31" s="255"/>
      <c r="I31" s="173"/>
      <c r="J31" s="239" t="s">
        <v>22</v>
      </c>
      <c r="K31" s="255">
        <v>1</v>
      </c>
      <c r="L31" s="255"/>
      <c r="M31" s="255"/>
      <c r="N31" s="255"/>
      <c r="O31" s="255"/>
      <c r="P31" s="255"/>
      <c r="Q31" s="255"/>
      <c r="R31" s="256">
        <f t="shared" si="0"/>
        <v>1</v>
      </c>
    </row>
    <row r="32" spans="1:18" ht="15" customHeight="1">
      <c r="A32" s="239" t="s">
        <v>23</v>
      </c>
      <c r="B32" s="255"/>
      <c r="C32" s="255">
        <v>3</v>
      </c>
      <c r="D32" s="255"/>
      <c r="E32" s="255"/>
      <c r="F32" s="255"/>
      <c r="G32" s="255">
        <v>1</v>
      </c>
      <c r="H32" s="255"/>
      <c r="I32" s="173"/>
      <c r="J32" s="239" t="s">
        <v>23</v>
      </c>
      <c r="K32" s="255">
        <v>5</v>
      </c>
      <c r="L32" s="255">
        <v>1</v>
      </c>
      <c r="M32" s="255">
        <v>3</v>
      </c>
      <c r="N32" s="255"/>
      <c r="O32" s="255">
        <v>1</v>
      </c>
      <c r="P32" s="255"/>
      <c r="Q32" s="255"/>
      <c r="R32" s="256">
        <f t="shared" si="0"/>
        <v>14</v>
      </c>
    </row>
    <row r="33" spans="1:18" ht="15" customHeight="1">
      <c r="A33" s="239" t="s">
        <v>38</v>
      </c>
      <c r="B33" s="255"/>
      <c r="C33" s="255"/>
      <c r="D33" s="255"/>
      <c r="E33" s="255"/>
      <c r="F33" s="255"/>
      <c r="G33" s="255"/>
      <c r="H33" s="255"/>
      <c r="I33" s="173"/>
      <c r="J33" s="239" t="s">
        <v>38</v>
      </c>
      <c r="K33" s="255"/>
      <c r="L33" s="255"/>
      <c r="M33" s="255"/>
      <c r="N33" s="255"/>
      <c r="O33" s="255"/>
      <c r="P33" s="255"/>
      <c r="Q33" s="255"/>
      <c r="R33" s="256">
        <f t="shared" si="0"/>
        <v>0</v>
      </c>
    </row>
    <row r="34" spans="1:18" ht="15" customHeight="1">
      <c r="A34" s="239" t="s">
        <v>32</v>
      </c>
      <c r="B34" s="255"/>
      <c r="C34" s="255"/>
      <c r="D34" s="255"/>
      <c r="E34" s="255"/>
      <c r="F34" s="255"/>
      <c r="G34" s="255"/>
      <c r="H34" s="255"/>
      <c r="I34" s="173"/>
      <c r="J34" s="239" t="s">
        <v>32</v>
      </c>
      <c r="K34" s="255"/>
      <c r="L34" s="255"/>
      <c r="M34" s="255"/>
      <c r="N34" s="255"/>
      <c r="O34" s="255"/>
      <c r="P34" s="255"/>
      <c r="Q34" s="255"/>
      <c r="R34" s="256">
        <f t="shared" si="0"/>
        <v>0</v>
      </c>
    </row>
    <row r="35" spans="1:18" ht="15" customHeight="1">
      <c r="A35" s="239" t="s">
        <v>24</v>
      </c>
      <c r="B35" s="255"/>
      <c r="C35" s="255"/>
      <c r="D35" s="255"/>
      <c r="E35" s="255"/>
      <c r="F35" s="255"/>
      <c r="G35" s="255"/>
      <c r="H35" s="255"/>
      <c r="I35" s="173"/>
      <c r="J35" s="239" t="s">
        <v>24</v>
      </c>
      <c r="K35" s="255"/>
      <c r="L35" s="255"/>
      <c r="M35" s="255"/>
      <c r="N35" s="255"/>
      <c r="O35" s="255"/>
      <c r="P35" s="255"/>
      <c r="Q35" s="255"/>
      <c r="R35" s="256">
        <f t="shared" si="0"/>
        <v>0</v>
      </c>
    </row>
    <row r="36" spans="1:18" ht="15" customHeight="1">
      <c r="A36" s="239" t="s">
        <v>25</v>
      </c>
      <c r="B36" s="255">
        <v>5</v>
      </c>
      <c r="C36" s="255"/>
      <c r="D36" s="255">
        <v>9</v>
      </c>
      <c r="E36" s="255">
        <v>4</v>
      </c>
      <c r="F36" s="255">
        <v>10</v>
      </c>
      <c r="G36" s="255">
        <v>7</v>
      </c>
      <c r="H36" s="255">
        <v>7</v>
      </c>
      <c r="I36" s="173"/>
      <c r="J36" s="239" t="s">
        <v>25</v>
      </c>
      <c r="K36" s="255">
        <v>2</v>
      </c>
      <c r="L36" s="255"/>
      <c r="M36" s="255">
        <v>1</v>
      </c>
      <c r="N36" s="255">
        <v>7</v>
      </c>
      <c r="O36" s="255"/>
      <c r="P36" s="255"/>
      <c r="Q36" s="255"/>
      <c r="R36" s="256">
        <f t="shared" si="0"/>
        <v>52</v>
      </c>
    </row>
    <row r="37" spans="1:18" ht="15" customHeight="1">
      <c r="A37" s="239" t="s">
        <v>26</v>
      </c>
      <c r="B37" s="255"/>
      <c r="C37" s="255"/>
      <c r="D37" s="255"/>
      <c r="E37" s="255"/>
      <c r="F37" s="255"/>
      <c r="G37" s="255"/>
      <c r="H37" s="255"/>
      <c r="I37" s="173"/>
      <c r="J37" s="239" t="s">
        <v>26</v>
      </c>
      <c r="K37" s="255"/>
      <c r="L37" s="255"/>
      <c r="M37" s="255"/>
      <c r="N37" s="255"/>
      <c r="O37" s="255"/>
      <c r="P37" s="255"/>
      <c r="Q37" s="255"/>
      <c r="R37" s="256">
        <f t="shared" si="0"/>
        <v>0</v>
      </c>
    </row>
    <row r="38" spans="1:18" ht="15" customHeight="1">
      <c r="A38" s="239" t="s">
        <v>39</v>
      </c>
      <c r="B38" s="255"/>
      <c r="C38" s="255"/>
      <c r="D38" s="255">
        <v>3</v>
      </c>
      <c r="E38" s="255">
        <v>3</v>
      </c>
      <c r="F38" s="255">
        <v>3</v>
      </c>
      <c r="G38" s="255"/>
      <c r="H38" s="255">
        <v>3</v>
      </c>
      <c r="I38" s="173"/>
      <c r="J38" s="239" t="s">
        <v>39</v>
      </c>
      <c r="K38" s="255"/>
      <c r="L38" s="255"/>
      <c r="M38" s="255"/>
      <c r="N38" s="255">
        <v>2</v>
      </c>
      <c r="O38" s="255"/>
      <c r="P38" s="255"/>
      <c r="Q38" s="255"/>
      <c r="R38" s="256">
        <f t="shared" si="0"/>
        <v>14</v>
      </c>
    </row>
    <row r="39" spans="1:18" ht="15" customHeight="1">
      <c r="A39" s="239" t="s">
        <v>27</v>
      </c>
      <c r="B39" s="255"/>
      <c r="C39" s="255"/>
      <c r="D39" s="255"/>
      <c r="E39" s="255"/>
      <c r="F39" s="255"/>
      <c r="G39" s="255"/>
      <c r="H39" s="255"/>
      <c r="I39" s="173"/>
      <c r="J39" s="239" t="s">
        <v>27</v>
      </c>
      <c r="K39" s="255"/>
      <c r="L39" s="255"/>
      <c r="M39" s="255"/>
      <c r="N39" s="255"/>
      <c r="O39" s="255"/>
      <c r="P39" s="255"/>
      <c r="Q39" s="255"/>
      <c r="R39" s="256">
        <f t="shared" si="0"/>
        <v>0</v>
      </c>
    </row>
    <row r="40" spans="1:18" ht="15" customHeight="1">
      <c r="A40" s="239" t="s">
        <v>28</v>
      </c>
      <c r="B40" s="255"/>
      <c r="C40" s="255"/>
      <c r="D40" s="255"/>
      <c r="E40" s="255"/>
      <c r="F40" s="255"/>
      <c r="G40" s="255">
        <v>1</v>
      </c>
      <c r="H40" s="255"/>
      <c r="I40" s="173"/>
      <c r="J40" s="239" t="s">
        <v>28</v>
      </c>
      <c r="K40" s="255"/>
      <c r="L40" s="255"/>
      <c r="M40" s="255"/>
      <c r="N40" s="255"/>
      <c r="O40" s="255"/>
      <c r="P40" s="255">
        <v>1</v>
      </c>
      <c r="Q40" s="255"/>
      <c r="R40" s="256">
        <f t="shared" si="0"/>
        <v>2</v>
      </c>
    </row>
    <row r="41" spans="1:18" ht="15" customHeight="1">
      <c r="A41" s="239" t="s">
        <v>29</v>
      </c>
      <c r="B41" s="255"/>
      <c r="C41" s="255"/>
      <c r="D41" s="255"/>
      <c r="E41" s="255"/>
      <c r="F41" s="255"/>
      <c r="G41" s="255"/>
      <c r="H41" s="255"/>
      <c r="I41" s="173"/>
      <c r="J41" s="239" t="s">
        <v>29</v>
      </c>
      <c r="K41" s="255"/>
      <c r="L41" s="255"/>
      <c r="M41" s="255"/>
      <c r="N41" s="255"/>
      <c r="O41" s="255"/>
      <c r="P41" s="255"/>
      <c r="Q41" s="255"/>
      <c r="R41" s="256">
        <f t="shared" si="0"/>
        <v>0</v>
      </c>
    </row>
    <row r="42" spans="1:18" ht="15" customHeight="1">
      <c r="A42" s="239" t="s">
        <v>34</v>
      </c>
      <c r="B42" s="255"/>
      <c r="C42" s="255"/>
      <c r="D42" s="255"/>
      <c r="E42" s="255"/>
      <c r="F42" s="255"/>
      <c r="G42" s="255"/>
      <c r="H42" s="255"/>
      <c r="I42" s="173"/>
      <c r="J42" s="239" t="s">
        <v>34</v>
      </c>
      <c r="K42" s="255"/>
      <c r="L42" s="255"/>
      <c r="M42" s="255"/>
      <c r="N42" s="255"/>
      <c r="O42" s="255"/>
      <c r="P42" s="255"/>
      <c r="Q42" s="255"/>
      <c r="R42" s="256">
        <f t="shared" si="0"/>
        <v>0</v>
      </c>
    </row>
    <row r="43" spans="1:18" ht="15" customHeight="1">
      <c r="A43" s="239" t="s">
        <v>40</v>
      </c>
      <c r="B43" s="255">
        <v>1</v>
      </c>
      <c r="C43" s="255"/>
      <c r="D43" s="255"/>
      <c r="E43" s="255"/>
      <c r="F43" s="255"/>
      <c r="G43" s="255"/>
      <c r="H43" s="255"/>
      <c r="I43" s="173"/>
      <c r="J43" s="239" t="s">
        <v>40</v>
      </c>
      <c r="K43" s="255"/>
      <c r="L43" s="255"/>
      <c r="M43" s="255"/>
      <c r="N43" s="255"/>
      <c r="O43" s="255"/>
      <c r="P43" s="255"/>
      <c r="Q43" s="255"/>
      <c r="R43" s="256">
        <f t="shared" si="0"/>
        <v>1</v>
      </c>
    </row>
    <row r="44" spans="1:18" ht="15" customHeight="1">
      <c r="A44" s="239" t="s">
        <v>30</v>
      </c>
      <c r="B44" s="255"/>
      <c r="C44" s="255"/>
      <c r="D44" s="255"/>
      <c r="E44" s="255"/>
      <c r="F44" s="255"/>
      <c r="G44" s="255"/>
      <c r="H44" s="255"/>
      <c r="I44" s="173"/>
      <c r="J44" s="239" t="s">
        <v>30</v>
      </c>
      <c r="K44" s="255"/>
      <c r="L44" s="255"/>
      <c r="M44" s="255"/>
      <c r="N44" s="255"/>
      <c r="O44" s="255"/>
      <c r="P44" s="255"/>
      <c r="Q44" s="255">
        <v>1</v>
      </c>
      <c r="R44" s="256">
        <f t="shared" si="0"/>
        <v>1</v>
      </c>
    </row>
    <row r="45" spans="1:18" ht="15" customHeight="1">
      <c r="A45" s="257" t="s">
        <v>1</v>
      </c>
      <c r="B45" s="256">
        <f t="shared" ref="B45:H45" si="1">SUM(B8:B44)</f>
        <v>17</v>
      </c>
      <c r="C45" s="256">
        <f t="shared" si="1"/>
        <v>3</v>
      </c>
      <c r="D45" s="256">
        <f t="shared" si="1"/>
        <v>17</v>
      </c>
      <c r="E45" s="256">
        <f t="shared" si="1"/>
        <v>13</v>
      </c>
      <c r="F45" s="256">
        <f t="shared" si="1"/>
        <v>15</v>
      </c>
      <c r="G45" s="256">
        <f t="shared" si="1"/>
        <v>14</v>
      </c>
      <c r="H45" s="256">
        <f t="shared" si="1"/>
        <v>16</v>
      </c>
      <c r="I45" s="176"/>
      <c r="J45" s="253" t="s">
        <v>1</v>
      </c>
      <c r="K45" s="256">
        <f t="shared" ref="K45:Q45" si="2">SUM(K8:K44)</f>
        <v>18</v>
      </c>
      <c r="L45" s="256">
        <f t="shared" si="2"/>
        <v>4</v>
      </c>
      <c r="M45" s="256">
        <f t="shared" si="2"/>
        <v>11</v>
      </c>
      <c r="N45" s="256">
        <f t="shared" si="2"/>
        <v>15</v>
      </c>
      <c r="O45" s="256">
        <f t="shared" si="2"/>
        <v>1</v>
      </c>
      <c r="P45" s="256">
        <f t="shared" si="2"/>
        <v>1</v>
      </c>
      <c r="Q45" s="256">
        <f t="shared" si="2"/>
        <v>3</v>
      </c>
      <c r="R45" s="256">
        <f t="shared" si="0"/>
        <v>148</v>
      </c>
    </row>
    <row r="46" spans="1:18" ht="15" customHeight="1">
      <c r="A46" s="177"/>
      <c r="B46" s="178"/>
      <c r="C46" s="178"/>
      <c r="D46" s="178"/>
      <c r="E46" s="178"/>
      <c r="F46" s="178"/>
      <c r="G46" s="178"/>
      <c r="H46" s="178"/>
      <c r="I46" s="179"/>
      <c r="J46" s="178"/>
      <c r="K46" s="178"/>
      <c r="L46" s="178"/>
      <c r="M46" s="178"/>
      <c r="N46" s="178"/>
      <c r="O46" s="178"/>
      <c r="P46" s="178"/>
      <c r="Q46" s="178"/>
      <c r="R46" s="178"/>
    </row>
    <row r="47" spans="1:18" ht="15" customHeight="1">
      <c r="A47" s="239" t="s">
        <v>41</v>
      </c>
      <c r="B47" s="255"/>
      <c r="C47" s="255"/>
      <c r="D47" s="255"/>
      <c r="E47" s="255"/>
      <c r="F47" s="255"/>
      <c r="G47" s="255"/>
      <c r="H47" s="255"/>
      <c r="I47" s="176"/>
      <c r="J47" s="239" t="s">
        <v>41</v>
      </c>
      <c r="K47" s="255"/>
      <c r="L47" s="255"/>
      <c r="M47" s="255"/>
      <c r="N47" s="255"/>
      <c r="O47" s="255"/>
      <c r="P47" s="255"/>
      <c r="Q47" s="255"/>
      <c r="R47" s="256">
        <f>SUM(B47:H47)+SUM(K47:Q47)</f>
        <v>0</v>
      </c>
    </row>
    <row r="48" spans="1:18" ht="15" customHeight="1">
      <c r="A48" s="240" t="s">
        <v>42</v>
      </c>
      <c r="B48" s="255"/>
      <c r="C48" s="255"/>
      <c r="D48" s="255"/>
      <c r="E48" s="255"/>
      <c r="F48" s="255"/>
      <c r="G48" s="255"/>
      <c r="H48" s="255"/>
      <c r="I48" s="176"/>
      <c r="J48" s="240" t="s">
        <v>42</v>
      </c>
      <c r="K48" s="255"/>
      <c r="L48" s="255"/>
      <c r="M48" s="255"/>
      <c r="N48" s="255"/>
      <c r="O48" s="255"/>
      <c r="P48" s="255"/>
      <c r="Q48" s="255"/>
      <c r="R48" s="256">
        <f>SUM(B48:H48)+SUM(K48:Q48)</f>
        <v>0</v>
      </c>
    </row>
    <row r="49" spans="1:18" ht="15" customHeight="1">
      <c r="A49" s="180"/>
      <c r="B49" s="181"/>
      <c r="C49" s="181"/>
      <c r="D49" s="181"/>
      <c r="E49" s="181"/>
      <c r="F49" s="181"/>
      <c r="G49" s="181"/>
      <c r="H49" s="181"/>
      <c r="I49" s="179"/>
      <c r="J49" s="181"/>
      <c r="K49" s="181"/>
      <c r="L49" s="181"/>
      <c r="M49" s="181"/>
      <c r="N49" s="181"/>
      <c r="O49" s="181"/>
      <c r="P49" s="181"/>
      <c r="Q49" s="181"/>
      <c r="R49" s="181"/>
    </row>
    <row r="50" spans="1:18" ht="15" customHeight="1">
      <c r="A50" s="186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</row>
    <row r="51" spans="1:18" ht="15" customHeight="1">
      <c r="A51" s="186"/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</row>
    <row r="52" spans="1:18" ht="15" customHeight="1">
      <c r="A52" s="367"/>
      <c r="B52" s="367"/>
      <c r="C52" s="367"/>
      <c r="D52" s="367"/>
      <c r="E52" s="367"/>
      <c r="F52" s="367"/>
      <c r="G52" s="367"/>
      <c r="H52" s="367"/>
      <c r="I52" s="179"/>
      <c r="J52" s="179"/>
      <c r="K52" s="179"/>
      <c r="L52" s="179"/>
      <c r="M52" s="179"/>
      <c r="N52" s="179"/>
      <c r="O52" s="179"/>
      <c r="P52" s="179"/>
      <c r="Q52" s="179"/>
      <c r="R52" s="179"/>
    </row>
    <row r="53" spans="1:18" ht="15" customHeight="1">
      <c r="A53" s="182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</row>
    <row r="54" spans="1:18" ht="15" customHeight="1">
      <c r="A54" s="182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</row>
    <row r="55" spans="1:18" ht="15" customHeight="1">
      <c r="A55" s="182"/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</row>
    <row r="56" spans="1:18" ht="15" customHeight="1">
      <c r="A56" s="182"/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</row>
    <row r="57" spans="1:18" ht="15" customHeight="1">
      <c r="A57" s="182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</row>
    <row r="58" spans="1:18" ht="15" customHeight="1">
      <c r="A58" s="182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</row>
    <row r="59" spans="1:18" ht="15" customHeight="1">
      <c r="A59" s="182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</row>
    <row r="60" spans="1:18" ht="15" customHeight="1">
      <c r="A60" s="182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</row>
    <row r="61" spans="1:18" ht="15" customHeight="1">
      <c r="A61" s="182"/>
      <c r="B61" s="179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</row>
    <row r="62" spans="1:18" ht="15" customHeight="1">
      <c r="A62" s="182"/>
      <c r="B62" s="179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B425-78AD-43AA-8E3E-A8B64C4DF6F5}">
  <dimension ref="A1:R92"/>
  <sheetViews>
    <sheetView topLeftCell="A16" workbookViewId="0">
      <selection activeCell="R8" sqref="R8:R48"/>
    </sheetView>
  </sheetViews>
  <sheetFormatPr defaultRowHeight="15"/>
  <cols>
    <col min="1" max="1" width="22.28515625" style="57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9.140625" style="13"/>
  </cols>
  <sheetData>
    <row r="1" spans="1:18">
      <c r="A1" s="319" t="s">
        <v>50</v>
      </c>
      <c r="B1" s="344"/>
      <c r="C1" s="344"/>
      <c r="D1" s="344"/>
      <c r="E1" s="344"/>
      <c r="F1" s="344"/>
      <c r="G1" s="344"/>
      <c r="H1" s="321"/>
      <c r="I1" s="151"/>
      <c r="J1" s="319" t="s">
        <v>50</v>
      </c>
      <c r="K1" s="344"/>
      <c r="L1" s="344"/>
      <c r="M1" s="344"/>
      <c r="N1" s="344"/>
      <c r="O1" s="344"/>
      <c r="P1" s="344"/>
      <c r="Q1" s="344"/>
      <c r="R1" s="321"/>
    </row>
    <row r="2" spans="1:18">
      <c r="A2" s="319" t="s">
        <v>51</v>
      </c>
      <c r="B2" s="347"/>
      <c r="C2" s="347"/>
      <c r="D2" s="347"/>
      <c r="E2" s="347"/>
      <c r="F2" s="347"/>
      <c r="G2" s="347"/>
      <c r="H2" s="323"/>
      <c r="I2" s="151"/>
      <c r="J2" s="31"/>
      <c r="K2" s="144"/>
      <c r="L2" s="144"/>
      <c r="M2" s="144"/>
      <c r="N2" s="144"/>
      <c r="O2" s="144"/>
      <c r="P2" s="144"/>
      <c r="Q2" s="144"/>
      <c r="R2" s="116"/>
    </row>
    <row r="3" spans="1:18">
      <c r="A3" s="319" t="s">
        <v>52</v>
      </c>
      <c r="B3" s="347"/>
      <c r="C3" s="347"/>
      <c r="D3" s="347"/>
      <c r="E3" s="347"/>
      <c r="F3" s="347"/>
      <c r="G3" s="347"/>
      <c r="H3" s="323"/>
      <c r="I3" s="151"/>
      <c r="J3" s="31"/>
      <c r="K3" s="144"/>
      <c r="L3" s="144"/>
      <c r="M3" s="144"/>
      <c r="N3" s="144"/>
      <c r="O3" s="144"/>
      <c r="P3" s="144"/>
      <c r="Q3" s="144"/>
      <c r="R3" s="116"/>
    </row>
    <row r="4" spans="1:18">
      <c r="A4" s="34" t="s">
        <v>154</v>
      </c>
      <c r="B4" s="35" t="s">
        <v>155</v>
      </c>
      <c r="C4" s="35" t="s">
        <v>156</v>
      </c>
      <c r="D4" s="36" t="s">
        <v>157</v>
      </c>
      <c r="E4" s="221"/>
      <c r="F4" s="146"/>
      <c r="G4" s="146"/>
      <c r="H4" s="39"/>
      <c r="I4" s="148"/>
      <c r="J4" s="34"/>
      <c r="K4" s="222"/>
      <c r="L4" s="223"/>
      <c r="M4" s="223"/>
      <c r="N4" s="223"/>
      <c r="O4" s="324" t="s">
        <v>58</v>
      </c>
      <c r="P4" s="350"/>
      <c r="Q4" s="326"/>
      <c r="R4" s="224">
        <f>COUNTIF(R8:R44,"&lt;&gt;0")</f>
        <v>9</v>
      </c>
    </row>
    <row r="5" spans="1:18">
      <c r="A5" s="225" t="s">
        <v>158</v>
      </c>
      <c r="B5" s="226" t="s">
        <v>159</v>
      </c>
      <c r="C5" s="226" t="s">
        <v>160</v>
      </c>
      <c r="D5" s="46" t="s">
        <v>161</v>
      </c>
      <c r="E5" s="146"/>
      <c r="F5" s="47"/>
      <c r="G5" s="47"/>
      <c r="H5" s="48"/>
      <c r="I5" s="148"/>
      <c r="J5" s="225"/>
      <c r="K5" s="226"/>
      <c r="L5" s="226"/>
      <c r="M5" s="226"/>
      <c r="N5" s="226"/>
      <c r="O5" s="226"/>
      <c r="P5" s="226"/>
      <c r="Q5" s="226"/>
      <c r="R5" s="226"/>
    </row>
    <row r="6" spans="1:18">
      <c r="A6" s="115"/>
      <c r="B6" s="319" t="s">
        <v>64</v>
      </c>
      <c r="C6" s="347"/>
      <c r="D6" s="347"/>
      <c r="E6" s="347"/>
      <c r="F6" s="347"/>
      <c r="G6" s="347"/>
      <c r="H6" s="323"/>
      <c r="I6" s="151"/>
      <c r="J6" s="115"/>
      <c r="K6" s="319" t="s">
        <v>64</v>
      </c>
      <c r="L6" s="344"/>
      <c r="M6" s="344"/>
      <c r="N6" s="344"/>
      <c r="O6" s="344"/>
      <c r="P6" s="344"/>
      <c r="Q6" s="321"/>
      <c r="R6" s="227"/>
    </row>
    <row r="7" spans="1:18">
      <c r="A7" s="228" t="s">
        <v>0</v>
      </c>
      <c r="B7" s="227">
        <v>1</v>
      </c>
      <c r="C7" s="227">
        <v>2</v>
      </c>
      <c r="D7" s="227">
        <v>3</v>
      </c>
      <c r="E7" s="227">
        <v>4</v>
      </c>
      <c r="F7" s="227">
        <v>5</v>
      </c>
      <c r="G7" s="227">
        <v>6</v>
      </c>
      <c r="H7" s="227">
        <v>7</v>
      </c>
      <c r="I7" s="151"/>
      <c r="J7" s="228" t="s">
        <v>0</v>
      </c>
      <c r="K7" s="227">
        <v>8</v>
      </c>
      <c r="L7" s="227">
        <v>9</v>
      </c>
      <c r="M7" s="227">
        <v>10</v>
      </c>
      <c r="N7" s="227">
        <v>11</v>
      </c>
      <c r="O7" s="227">
        <v>12</v>
      </c>
      <c r="P7" s="227">
        <v>13</v>
      </c>
      <c r="Q7" s="227">
        <v>14</v>
      </c>
      <c r="R7" s="227" t="s">
        <v>1</v>
      </c>
    </row>
    <row r="8" spans="1:18" ht="15" customHeight="1">
      <c r="A8" s="225" t="s">
        <v>2</v>
      </c>
      <c r="B8" s="229"/>
      <c r="C8" s="229"/>
      <c r="D8" s="229"/>
      <c r="E8" s="229"/>
      <c r="F8" s="229"/>
      <c r="G8" s="229"/>
      <c r="H8" s="229"/>
      <c r="J8" s="225" t="s">
        <v>2</v>
      </c>
      <c r="K8" s="229"/>
      <c r="L8" s="229"/>
      <c r="M8" s="229"/>
      <c r="N8" s="229"/>
      <c r="O8" s="229"/>
      <c r="P8" s="229"/>
      <c r="Q8" s="229"/>
      <c r="R8" s="230">
        <f>SUM(B8:H8) + SUM(K8:Q8)</f>
        <v>0</v>
      </c>
    </row>
    <row r="9" spans="1:18" ht="15" customHeight="1">
      <c r="A9" s="225" t="s">
        <v>3</v>
      </c>
      <c r="B9" s="229"/>
      <c r="C9" s="229"/>
      <c r="D9" s="229"/>
      <c r="E9" s="229"/>
      <c r="F9" s="229"/>
      <c r="G9" s="229"/>
      <c r="H9" s="229"/>
      <c r="J9" s="225" t="s">
        <v>3</v>
      </c>
      <c r="K9" s="229"/>
      <c r="L9" s="229"/>
      <c r="M9" s="229"/>
      <c r="N9" s="229"/>
      <c r="O9" s="229"/>
      <c r="P9" s="229"/>
      <c r="Q9" s="229"/>
      <c r="R9" s="230">
        <f t="shared" ref="R9:R48" si="0">SUM(B9:H9) + SUM(K9:Q9)</f>
        <v>0</v>
      </c>
    </row>
    <row r="10" spans="1:18" ht="15" customHeight="1">
      <c r="A10" s="225" t="s">
        <v>4</v>
      </c>
      <c r="B10" s="229"/>
      <c r="C10" s="229"/>
      <c r="D10" s="229"/>
      <c r="E10" s="229"/>
      <c r="F10" s="229"/>
      <c r="G10" s="229"/>
      <c r="H10" s="229"/>
      <c r="J10" s="225" t="s">
        <v>4</v>
      </c>
      <c r="K10" s="229"/>
      <c r="L10" s="229"/>
      <c r="M10" s="229"/>
      <c r="N10" s="229"/>
      <c r="O10" s="229"/>
      <c r="P10" s="229"/>
      <c r="Q10" s="229"/>
      <c r="R10" s="230">
        <f t="shared" si="0"/>
        <v>0</v>
      </c>
    </row>
    <row r="11" spans="1:18" ht="15" customHeight="1">
      <c r="A11" s="225" t="s">
        <v>5</v>
      </c>
      <c r="B11" s="229"/>
      <c r="C11" s="229"/>
      <c r="D11" s="229"/>
      <c r="E11" s="229"/>
      <c r="F11" s="229"/>
      <c r="G11" s="229"/>
      <c r="H11" s="229"/>
      <c r="J11" s="225" t="s">
        <v>5</v>
      </c>
      <c r="K11" s="229"/>
      <c r="L11" s="229"/>
      <c r="M11" s="229"/>
      <c r="N11" s="229"/>
      <c r="O11" s="229"/>
      <c r="P11" s="229"/>
      <c r="Q11" s="229"/>
      <c r="R11" s="230">
        <f t="shared" si="0"/>
        <v>0</v>
      </c>
    </row>
    <row r="12" spans="1:18" ht="15" customHeight="1">
      <c r="A12" s="225" t="s">
        <v>6</v>
      </c>
      <c r="B12" s="229"/>
      <c r="C12" s="229"/>
      <c r="D12" s="229"/>
      <c r="E12" s="229"/>
      <c r="F12" s="229"/>
      <c r="G12" s="229"/>
      <c r="H12" s="229"/>
      <c r="J12" s="225" t="s">
        <v>6</v>
      </c>
      <c r="K12" s="229"/>
      <c r="L12" s="229"/>
      <c r="M12" s="229"/>
      <c r="N12" s="229"/>
      <c r="O12" s="229"/>
      <c r="P12" s="229"/>
      <c r="Q12" s="229"/>
      <c r="R12" s="230">
        <f t="shared" si="0"/>
        <v>0</v>
      </c>
    </row>
    <row r="13" spans="1:18" ht="15" customHeight="1">
      <c r="A13" s="225" t="s">
        <v>7</v>
      </c>
      <c r="B13" s="229"/>
      <c r="C13" s="229"/>
      <c r="D13" s="229"/>
      <c r="E13" s="229"/>
      <c r="F13" s="229"/>
      <c r="G13" s="229"/>
      <c r="H13" s="229"/>
      <c r="J13" s="225" t="s">
        <v>7</v>
      </c>
      <c r="K13" s="229"/>
      <c r="L13" s="229"/>
      <c r="M13" s="229"/>
      <c r="N13" s="229"/>
      <c r="O13" s="229"/>
      <c r="P13" s="229"/>
      <c r="Q13" s="229"/>
      <c r="R13" s="230">
        <f t="shared" si="0"/>
        <v>0</v>
      </c>
    </row>
    <row r="14" spans="1:18" ht="15" customHeight="1">
      <c r="A14" s="225" t="s">
        <v>8</v>
      </c>
      <c r="B14" s="229"/>
      <c r="C14" s="229"/>
      <c r="D14" s="229"/>
      <c r="E14" s="229"/>
      <c r="F14" s="229"/>
      <c r="G14" s="229"/>
      <c r="H14" s="229"/>
      <c r="J14" s="225" t="s">
        <v>8</v>
      </c>
      <c r="K14" s="229"/>
      <c r="L14" s="229"/>
      <c r="M14" s="229"/>
      <c r="N14" s="229"/>
      <c r="O14" s="229"/>
      <c r="P14" s="229"/>
      <c r="Q14" s="229"/>
      <c r="R14" s="230">
        <f t="shared" si="0"/>
        <v>0</v>
      </c>
    </row>
    <row r="15" spans="1:18" ht="15" customHeight="1">
      <c r="A15" s="225" t="s">
        <v>9</v>
      </c>
      <c r="B15" s="229"/>
      <c r="C15" s="229"/>
      <c r="D15" s="229"/>
      <c r="E15" s="229"/>
      <c r="F15" s="229"/>
      <c r="G15" s="229"/>
      <c r="H15" s="229"/>
      <c r="J15" s="225" t="s">
        <v>9</v>
      </c>
      <c r="K15" s="229"/>
      <c r="L15" s="229"/>
      <c r="M15" s="229"/>
      <c r="N15" s="229"/>
      <c r="O15" s="229"/>
      <c r="P15" s="229"/>
      <c r="Q15" s="229"/>
      <c r="R15" s="230">
        <f t="shared" si="0"/>
        <v>0</v>
      </c>
    </row>
    <row r="16" spans="1:18" ht="15" customHeight="1">
      <c r="A16" s="225" t="s">
        <v>10</v>
      </c>
      <c r="B16" s="229"/>
      <c r="C16" s="229"/>
      <c r="D16" s="229"/>
      <c r="E16" s="229"/>
      <c r="F16" s="229"/>
      <c r="G16" s="229"/>
      <c r="H16" s="229"/>
      <c r="J16" s="225" t="s">
        <v>10</v>
      </c>
      <c r="K16" s="229"/>
      <c r="L16" s="229"/>
      <c r="M16" s="229"/>
      <c r="N16" s="229"/>
      <c r="O16" s="229"/>
      <c r="P16" s="229"/>
      <c r="Q16" s="229"/>
      <c r="R16" s="230">
        <f t="shared" si="0"/>
        <v>0</v>
      </c>
    </row>
    <row r="17" spans="1:18" ht="15" customHeight="1">
      <c r="A17" s="225" t="s">
        <v>31</v>
      </c>
      <c r="B17" s="229"/>
      <c r="C17" s="229"/>
      <c r="D17" s="229"/>
      <c r="E17" s="229"/>
      <c r="F17" s="229"/>
      <c r="G17" s="229"/>
      <c r="H17" s="229"/>
      <c r="J17" s="225" t="s">
        <v>31</v>
      </c>
      <c r="K17" s="229"/>
      <c r="L17" s="229"/>
      <c r="M17" s="229"/>
      <c r="N17" s="229"/>
      <c r="O17" s="229"/>
      <c r="P17" s="229"/>
      <c r="Q17" s="229"/>
      <c r="R17" s="230">
        <f t="shared" si="0"/>
        <v>0</v>
      </c>
    </row>
    <row r="18" spans="1:18" ht="15" customHeight="1">
      <c r="A18" s="225" t="s">
        <v>11</v>
      </c>
      <c r="B18" s="229"/>
      <c r="C18" s="229"/>
      <c r="D18" s="230">
        <v>4</v>
      </c>
      <c r="E18" s="230">
        <v>5</v>
      </c>
      <c r="F18" s="230">
        <v>3</v>
      </c>
      <c r="G18" s="230">
        <v>2</v>
      </c>
      <c r="H18" s="230">
        <v>8</v>
      </c>
      <c r="J18" s="225" t="s">
        <v>11</v>
      </c>
      <c r="K18" s="230">
        <v>1</v>
      </c>
      <c r="L18" s="229"/>
      <c r="M18" s="229"/>
      <c r="N18" s="230">
        <v>3</v>
      </c>
      <c r="O18" s="230">
        <v>1</v>
      </c>
      <c r="P18" s="229"/>
      <c r="Q18" s="230">
        <v>1</v>
      </c>
      <c r="R18" s="230">
        <f t="shared" si="0"/>
        <v>28</v>
      </c>
    </row>
    <row r="19" spans="1:18" ht="15" customHeight="1">
      <c r="A19" s="225" t="s">
        <v>33</v>
      </c>
      <c r="B19" s="229"/>
      <c r="C19" s="229"/>
      <c r="D19" s="229"/>
      <c r="E19" s="229"/>
      <c r="F19" s="229"/>
      <c r="G19" s="229"/>
      <c r="H19" s="229"/>
      <c r="J19" s="225" t="s">
        <v>33</v>
      </c>
      <c r="K19" s="229"/>
      <c r="L19" s="229"/>
      <c r="M19" s="229"/>
      <c r="N19" s="229"/>
      <c r="O19" s="229"/>
      <c r="P19" s="229"/>
      <c r="Q19" s="229"/>
      <c r="R19" s="230">
        <f t="shared" si="0"/>
        <v>0</v>
      </c>
    </row>
    <row r="20" spans="1:18" ht="15" customHeight="1">
      <c r="A20" s="225" t="s">
        <v>12</v>
      </c>
      <c r="B20" s="229"/>
      <c r="C20" s="229"/>
      <c r="D20" s="229"/>
      <c r="E20" s="229"/>
      <c r="F20" s="229"/>
      <c r="G20" s="229"/>
      <c r="H20" s="229"/>
      <c r="J20" s="225" t="s">
        <v>12</v>
      </c>
      <c r="K20" s="229"/>
      <c r="L20" s="229"/>
      <c r="M20" s="229"/>
      <c r="N20" s="229"/>
      <c r="O20" s="229"/>
      <c r="P20" s="229"/>
      <c r="Q20" s="229"/>
      <c r="R20" s="230">
        <f t="shared" si="0"/>
        <v>0</v>
      </c>
    </row>
    <row r="21" spans="1:18" ht="15" customHeight="1">
      <c r="A21" s="225" t="s">
        <v>13</v>
      </c>
      <c r="B21" s="229"/>
      <c r="C21" s="229"/>
      <c r="D21" s="229"/>
      <c r="E21" s="229"/>
      <c r="F21" s="229"/>
      <c r="G21" s="229"/>
      <c r="H21" s="229"/>
      <c r="J21" s="225" t="s">
        <v>13</v>
      </c>
      <c r="K21" s="229"/>
      <c r="L21" s="229"/>
      <c r="M21" s="229"/>
      <c r="N21" s="229"/>
      <c r="O21" s="229"/>
      <c r="P21" s="229"/>
      <c r="Q21" s="229"/>
      <c r="R21" s="230">
        <f t="shared" si="0"/>
        <v>0</v>
      </c>
    </row>
    <row r="22" spans="1:18" ht="15" customHeight="1">
      <c r="A22" s="225" t="s">
        <v>14</v>
      </c>
      <c r="B22" s="229"/>
      <c r="C22" s="229"/>
      <c r="D22" s="229"/>
      <c r="E22" s="229"/>
      <c r="F22" s="229"/>
      <c r="G22" s="229"/>
      <c r="H22" s="229"/>
      <c r="J22" s="225" t="s">
        <v>14</v>
      </c>
      <c r="K22" s="229"/>
      <c r="L22" s="229"/>
      <c r="M22" s="229"/>
      <c r="N22" s="229"/>
      <c r="O22" s="229"/>
      <c r="P22" s="229"/>
      <c r="Q22" s="229"/>
      <c r="R22" s="230">
        <f t="shared" si="0"/>
        <v>0</v>
      </c>
    </row>
    <row r="23" spans="1:18" ht="15" customHeight="1">
      <c r="A23" s="225" t="s">
        <v>93</v>
      </c>
      <c r="B23" s="229"/>
      <c r="C23" s="229"/>
      <c r="D23" s="229"/>
      <c r="E23" s="229"/>
      <c r="F23" s="229"/>
      <c r="G23" s="229"/>
      <c r="H23" s="229"/>
      <c r="J23" s="225" t="s">
        <v>93</v>
      </c>
      <c r="K23" s="229"/>
      <c r="L23" s="229"/>
      <c r="M23" s="229"/>
      <c r="N23" s="229"/>
      <c r="O23" s="229"/>
      <c r="P23" s="229"/>
      <c r="Q23" s="229"/>
      <c r="R23" s="230">
        <f t="shared" si="0"/>
        <v>0</v>
      </c>
    </row>
    <row r="24" spans="1:18" ht="15" customHeight="1">
      <c r="A24" s="225" t="s">
        <v>15</v>
      </c>
      <c r="B24" s="229"/>
      <c r="C24" s="229"/>
      <c r="D24" s="229"/>
      <c r="E24" s="229"/>
      <c r="F24" s="229"/>
      <c r="G24" s="229"/>
      <c r="H24" s="229"/>
      <c r="J24" s="225" t="s">
        <v>15</v>
      </c>
      <c r="K24" s="229"/>
      <c r="L24" s="229"/>
      <c r="M24" s="229"/>
      <c r="N24" s="229"/>
      <c r="O24" s="229"/>
      <c r="P24" s="229"/>
      <c r="Q24" s="229"/>
      <c r="R24" s="230">
        <f t="shared" si="0"/>
        <v>0</v>
      </c>
    </row>
    <row r="25" spans="1:18" ht="15" customHeight="1">
      <c r="A25" s="225" t="s">
        <v>16</v>
      </c>
      <c r="B25" s="229"/>
      <c r="C25" s="229"/>
      <c r="D25" s="229"/>
      <c r="E25" s="229"/>
      <c r="F25" s="229"/>
      <c r="G25" s="229"/>
      <c r="H25" s="229"/>
      <c r="J25" s="225" t="s">
        <v>16</v>
      </c>
      <c r="K25" s="230">
        <v>1</v>
      </c>
      <c r="L25" s="229"/>
      <c r="M25" s="229"/>
      <c r="N25" s="229"/>
      <c r="O25" s="229"/>
      <c r="P25" s="230">
        <v>1</v>
      </c>
      <c r="Q25" s="229"/>
      <c r="R25" s="230">
        <f t="shared" si="0"/>
        <v>2</v>
      </c>
    </row>
    <row r="26" spans="1:18" ht="15" customHeight="1">
      <c r="A26" s="225" t="s">
        <v>17</v>
      </c>
      <c r="B26" s="229"/>
      <c r="C26" s="229"/>
      <c r="D26" s="230">
        <v>2</v>
      </c>
      <c r="E26" s="229"/>
      <c r="F26" s="229"/>
      <c r="G26" s="229"/>
      <c r="H26" s="229"/>
      <c r="J26" s="225" t="s">
        <v>17</v>
      </c>
      <c r="K26" s="230">
        <v>1</v>
      </c>
      <c r="L26" s="229"/>
      <c r="M26" s="229"/>
      <c r="N26" s="229"/>
      <c r="O26" s="229"/>
      <c r="P26" s="229"/>
      <c r="Q26" s="229"/>
      <c r="R26" s="230">
        <f t="shared" si="0"/>
        <v>3</v>
      </c>
    </row>
    <row r="27" spans="1:18" ht="15" customHeight="1">
      <c r="A27" s="225" t="s">
        <v>18</v>
      </c>
      <c r="B27" s="230">
        <v>2</v>
      </c>
      <c r="C27" s="230">
        <v>4</v>
      </c>
      <c r="D27" s="230">
        <v>1</v>
      </c>
      <c r="E27" s="230">
        <v>3</v>
      </c>
      <c r="F27" s="230">
        <v>2</v>
      </c>
      <c r="G27" s="230">
        <v>2</v>
      </c>
      <c r="H27" s="230">
        <v>1</v>
      </c>
      <c r="J27" s="225" t="s">
        <v>18</v>
      </c>
      <c r="K27" s="230">
        <v>3</v>
      </c>
      <c r="L27" s="229"/>
      <c r="M27" s="230">
        <v>3</v>
      </c>
      <c r="N27" s="229"/>
      <c r="O27" s="229"/>
      <c r="P27" s="229"/>
      <c r="Q27" s="229"/>
      <c r="R27" s="230">
        <f t="shared" si="0"/>
        <v>21</v>
      </c>
    </row>
    <row r="28" spans="1:18" ht="15" customHeight="1">
      <c r="A28" s="225" t="s">
        <v>19</v>
      </c>
      <c r="B28" s="229"/>
      <c r="C28" s="229"/>
      <c r="D28" s="229"/>
      <c r="E28" s="229"/>
      <c r="F28" s="229"/>
      <c r="G28" s="229"/>
      <c r="H28" s="229"/>
      <c r="J28" s="225" t="s">
        <v>19</v>
      </c>
      <c r="K28" s="229"/>
      <c r="L28" s="229"/>
      <c r="M28" s="229"/>
      <c r="N28" s="229"/>
      <c r="O28" s="229"/>
      <c r="P28" s="229"/>
      <c r="Q28" s="229"/>
      <c r="R28" s="230">
        <f t="shared" si="0"/>
        <v>0</v>
      </c>
    </row>
    <row r="29" spans="1:18" ht="15" customHeight="1">
      <c r="A29" s="225" t="s">
        <v>20</v>
      </c>
      <c r="B29" s="229"/>
      <c r="C29" s="229"/>
      <c r="D29" s="229"/>
      <c r="E29" s="229"/>
      <c r="F29" s="229"/>
      <c r="G29" s="229"/>
      <c r="H29" s="229"/>
      <c r="J29" s="225" t="s">
        <v>20</v>
      </c>
      <c r="K29" s="229"/>
      <c r="L29" s="229"/>
      <c r="M29" s="229"/>
      <c r="N29" s="229"/>
      <c r="O29" s="229"/>
      <c r="P29" s="229"/>
      <c r="Q29" s="229"/>
      <c r="R29" s="230">
        <f t="shared" si="0"/>
        <v>0</v>
      </c>
    </row>
    <row r="30" spans="1:18" ht="15" customHeight="1">
      <c r="A30" s="225" t="s">
        <v>21</v>
      </c>
      <c r="B30" s="229"/>
      <c r="C30" s="229"/>
      <c r="D30" s="229"/>
      <c r="E30" s="229"/>
      <c r="F30" s="229"/>
      <c r="G30" s="229"/>
      <c r="H30" s="229"/>
      <c r="J30" s="225" t="s">
        <v>21</v>
      </c>
      <c r="K30" s="229"/>
      <c r="L30" s="229"/>
      <c r="M30" s="229"/>
      <c r="N30" s="229"/>
      <c r="O30" s="229"/>
      <c r="P30" s="229"/>
      <c r="Q30" s="229"/>
      <c r="R30" s="230">
        <f t="shared" si="0"/>
        <v>0</v>
      </c>
    </row>
    <row r="31" spans="1:18" ht="15" customHeight="1">
      <c r="A31" s="225" t="s">
        <v>22</v>
      </c>
      <c r="B31" s="229"/>
      <c r="C31" s="229"/>
      <c r="D31" s="229"/>
      <c r="E31" s="229"/>
      <c r="F31" s="229"/>
      <c r="G31" s="229"/>
      <c r="H31" s="229"/>
      <c r="J31" s="225" t="s">
        <v>22</v>
      </c>
      <c r="K31" s="229"/>
      <c r="L31" s="229"/>
      <c r="M31" s="229"/>
      <c r="N31" s="229"/>
      <c r="O31" s="229"/>
      <c r="P31" s="229"/>
      <c r="Q31" s="229"/>
      <c r="R31" s="230">
        <f t="shared" si="0"/>
        <v>0</v>
      </c>
    </row>
    <row r="32" spans="1:18" ht="15" customHeight="1">
      <c r="A32" s="225" t="s">
        <v>23</v>
      </c>
      <c r="B32" s="229"/>
      <c r="C32" s="230">
        <v>2</v>
      </c>
      <c r="D32" s="229"/>
      <c r="E32" s="230">
        <v>1</v>
      </c>
      <c r="F32" s="230">
        <v>2</v>
      </c>
      <c r="G32" s="230">
        <v>1</v>
      </c>
      <c r="H32" s="229"/>
      <c r="J32" s="225" t="s">
        <v>23</v>
      </c>
      <c r="K32" s="230">
        <v>4</v>
      </c>
      <c r="L32" s="230">
        <v>2</v>
      </c>
      <c r="M32" s="230">
        <v>1</v>
      </c>
      <c r="N32" s="229"/>
      <c r="O32" s="230">
        <v>1</v>
      </c>
      <c r="P32" s="229"/>
      <c r="Q32" s="229"/>
      <c r="R32" s="230">
        <f t="shared" si="0"/>
        <v>14</v>
      </c>
    </row>
    <row r="33" spans="1:18" ht="15" customHeight="1">
      <c r="A33" s="225" t="s">
        <v>38</v>
      </c>
      <c r="B33" s="229"/>
      <c r="C33" s="230"/>
      <c r="D33" s="229"/>
      <c r="E33" s="230"/>
      <c r="F33" s="230"/>
      <c r="G33" s="230"/>
      <c r="H33" s="229"/>
      <c r="J33" s="225" t="s">
        <v>38</v>
      </c>
      <c r="K33" s="229"/>
      <c r="L33" s="229"/>
      <c r="M33" s="229"/>
      <c r="N33" s="229"/>
      <c r="O33" s="229"/>
      <c r="P33" s="229"/>
      <c r="Q33" s="229"/>
      <c r="R33" s="230">
        <f t="shared" si="0"/>
        <v>0</v>
      </c>
    </row>
    <row r="34" spans="1:18" ht="15" customHeight="1">
      <c r="A34" s="225" t="s">
        <v>32</v>
      </c>
      <c r="B34" s="229"/>
      <c r="C34" s="229"/>
      <c r="D34" s="229"/>
      <c r="E34" s="229"/>
      <c r="F34" s="229"/>
      <c r="G34" s="229"/>
      <c r="H34" s="229"/>
      <c r="J34" s="225" t="s">
        <v>32</v>
      </c>
      <c r="K34" s="229"/>
      <c r="L34" s="229"/>
      <c r="M34" s="229"/>
      <c r="N34" s="229"/>
      <c r="O34" s="229"/>
      <c r="P34" s="229"/>
      <c r="Q34" s="229"/>
      <c r="R34" s="230">
        <f t="shared" si="0"/>
        <v>0</v>
      </c>
    </row>
    <row r="35" spans="1:18" ht="15" customHeight="1">
      <c r="A35" s="225" t="s">
        <v>24</v>
      </c>
      <c r="B35" s="229"/>
      <c r="C35" s="229"/>
      <c r="D35" s="229"/>
      <c r="E35" s="229"/>
      <c r="F35" s="229"/>
      <c r="G35" s="229"/>
      <c r="H35" s="229"/>
      <c r="J35" s="225" t="s">
        <v>24</v>
      </c>
      <c r="K35" s="229"/>
      <c r="L35" s="229"/>
      <c r="M35" s="230">
        <v>1</v>
      </c>
      <c r="N35" s="229"/>
      <c r="O35" s="229"/>
      <c r="P35" s="229"/>
      <c r="Q35" s="229"/>
      <c r="R35" s="230">
        <f t="shared" si="0"/>
        <v>1</v>
      </c>
    </row>
    <row r="36" spans="1:18" ht="15" customHeight="1">
      <c r="A36" s="225" t="s">
        <v>25</v>
      </c>
      <c r="B36" s="230">
        <v>2</v>
      </c>
      <c r="C36" s="229"/>
      <c r="D36" s="230">
        <v>2</v>
      </c>
      <c r="E36" s="230">
        <v>1</v>
      </c>
      <c r="F36" s="230">
        <v>3</v>
      </c>
      <c r="G36" s="230">
        <v>4</v>
      </c>
      <c r="H36" s="229"/>
      <c r="J36" s="225" t="s">
        <v>25</v>
      </c>
      <c r="K36" s="229"/>
      <c r="L36" s="229"/>
      <c r="M36" s="229"/>
      <c r="N36" s="230">
        <v>1</v>
      </c>
      <c r="O36" s="229"/>
      <c r="P36" s="229"/>
      <c r="Q36" s="229"/>
      <c r="R36" s="230">
        <f t="shared" si="0"/>
        <v>13</v>
      </c>
    </row>
    <row r="37" spans="1:18" ht="15" customHeight="1">
      <c r="A37" s="225" t="s">
        <v>26</v>
      </c>
      <c r="B37" s="229"/>
      <c r="C37" s="229"/>
      <c r="D37" s="229"/>
      <c r="E37" s="229"/>
      <c r="F37" s="229"/>
      <c r="G37" s="229"/>
      <c r="H37" s="229"/>
      <c r="J37" s="225" t="s">
        <v>26</v>
      </c>
      <c r="K37" s="229"/>
      <c r="L37" s="229"/>
      <c r="M37" s="229"/>
      <c r="N37" s="229"/>
      <c r="O37" s="229"/>
      <c r="P37" s="229"/>
      <c r="Q37" s="229"/>
      <c r="R37" s="230">
        <f t="shared" si="0"/>
        <v>0</v>
      </c>
    </row>
    <row r="38" spans="1:18" ht="15" customHeight="1">
      <c r="A38" s="225" t="s">
        <v>39</v>
      </c>
      <c r="B38" s="230">
        <v>1</v>
      </c>
      <c r="C38" s="230">
        <v>1</v>
      </c>
      <c r="D38" s="230">
        <v>1</v>
      </c>
      <c r="E38" s="230">
        <v>1</v>
      </c>
      <c r="F38" s="230">
        <v>1</v>
      </c>
      <c r="G38" s="230">
        <v>3</v>
      </c>
      <c r="H38" s="230">
        <v>2</v>
      </c>
      <c r="J38" s="225" t="s">
        <v>39</v>
      </c>
      <c r="K38" s="229"/>
      <c r="L38" s="229"/>
      <c r="M38" s="229"/>
      <c r="N38" s="229"/>
      <c r="O38" s="229"/>
      <c r="P38" s="229"/>
      <c r="Q38" s="229"/>
      <c r="R38" s="230">
        <f t="shared" si="0"/>
        <v>10</v>
      </c>
    </row>
    <row r="39" spans="1:18" ht="15" customHeight="1">
      <c r="A39" s="225" t="s">
        <v>27</v>
      </c>
      <c r="B39" s="229"/>
      <c r="C39" s="229"/>
      <c r="D39" s="229"/>
      <c r="E39" s="229"/>
      <c r="F39" s="229"/>
      <c r="G39" s="229"/>
      <c r="H39" s="229"/>
      <c r="J39" s="225" t="s">
        <v>27</v>
      </c>
      <c r="K39" s="229"/>
      <c r="L39" s="229"/>
      <c r="M39" s="229"/>
      <c r="N39" s="229"/>
      <c r="O39" s="229"/>
      <c r="P39" s="229"/>
      <c r="Q39" s="229"/>
      <c r="R39" s="230">
        <f t="shared" si="0"/>
        <v>0</v>
      </c>
    </row>
    <row r="40" spans="1:18" ht="15" customHeight="1">
      <c r="A40" s="225" t="s">
        <v>28</v>
      </c>
      <c r="B40" s="229"/>
      <c r="C40" s="229"/>
      <c r="D40" s="229"/>
      <c r="E40" s="229"/>
      <c r="F40" s="229"/>
      <c r="G40" s="229"/>
      <c r="H40" s="229"/>
      <c r="J40" s="225" t="s">
        <v>28</v>
      </c>
      <c r="K40" s="229"/>
      <c r="L40" s="229"/>
      <c r="M40" s="229"/>
      <c r="N40" s="229"/>
      <c r="O40" s="229"/>
      <c r="P40" s="229"/>
      <c r="Q40" s="229"/>
      <c r="R40" s="230">
        <f t="shared" si="0"/>
        <v>0</v>
      </c>
    </row>
    <row r="41" spans="1:18" ht="15" customHeight="1">
      <c r="A41" s="225" t="s">
        <v>29</v>
      </c>
      <c r="B41" s="229"/>
      <c r="C41" s="230">
        <v>1</v>
      </c>
      <c r="D41" s="229"/>
      <c r="E41" s="229"/>
      <c r="F41" s="229"/>
      <c r="G41" s="229"/>
      <c r="H41" s="229"/>
      <c r="J41" s="225" t="s">
        <v>29</v>
      </c>
      <c r="K41" s="229"/>
      <c r="L41" s="229"/>
      <c r="M41" s="229"/>
      <c r="N41" s="229"/>
      <c r="O41" s="229"/>
      <c r="P41" s="229"/>
      <c r="Q41" s="230">
        <v>1</v>
      </c>
      <c r="R41" s="230">
        <f t="shared" si="0"/>
        <v>2</v>
      </c>
    </row>
    <row r="42" spans="1:18" ht="15" customHeight="1">
      <c r="A42" s="225" t="s">
        <v>34</v>
      </c>
      <c r="B42" s="229"/>
      <c r="C42" s="229"/>
      <c r="D42" s="229"/>
      <c r="E42" s="229"/>
      <c r="F42" s="229"/>
      <c r="G42" s="229"/>
      <c r="H42" s="229"/>
      <c r="J42" s="225" t="s">
        <v>34</v>
      </c>
      <c r="K42" s="229"/>
      <c r="L42" s="229"/>
      <c r="M42" s="229"/>
      <c r="N42" s="229"/>
      <c r="O42" s="229"/>
      <c r="P42" s="229"/>
      <c r="Q42" s="229"/>
      <c r="R42" s="230">
        <f t="shared" si="0"/>
        <v>0</v>
      </c>
    </row>
    <row r="43" spans="1:18" ht="15" customHeight="1">
      <c r="A43" s="225" t="s">
        <v>40</v>
      </c>
      <c r="B43" s="229"/>
      <c r="C43" s="229"/>
      <c r="D43" s="229"/>
      <c r="E43" s="229"/>
      <c r="F43" s="229"/>
      <c r="G43" s="229"/>
      <c r="H43" s="229"/>
      <c r="J43" s="225" t="s">
        <v>40</v>
      </c>
      <c r="K43" s="229"/>
      <c r="L43" s="229"/>
      <c r="M43" s="229"/>
      <c r="N43" s="229"/>
      <c r="O43" s="229"/>
      <c r="P43" s="229"/>
      <c r="Q43" s="229"/>
      <c r="R43" s="230">
        <f t="shared" si="0"/>
        <v>0</v>
      </c>
    </row>
    <row r="44" spans="1:18">
      <c r="A44" s="225" t="s">
        <v>30</v>
      </c>
      <c r="B44" s="229"/>
      <c r="C44" s="229"/>
      <c r="D44" s="229"/>
      <c r="E44" s="229"/>
      <c r="F44" s="229"/>
      <c r="G44" s="229"/>
      <c r="H44" s="229"/>
      <c r="J44" s="225" t="s">
        <v>30</v>
      </c>
      <c r="K44" s="229"/>
      <c r="L44" s="229"/>
      <c r="M44" s="229"/>
      <c r="N44" s="229"/>
      <c r="O44" s="229"/>
      <c r="P44" s="229"/>
      <c r="Q44" s="229"/>
      <c r="R44" s="230">
        <f t="shared" si="0"/>
        <v>0</v>
      </c>
    </row>
    <row r="45" spans="1:18">
      <c r="A45" s="233" t="s">
        <v>1</v>
      </c>
      <c r="B45" s="230">
        <f>SUM(B8:B44)</f>
        <v>5</v>
      </c>
      <c r="C45" s="230">
        <f t="shared" ref="C45:H45" si="1">SUM(C8:C44)</f>
        <v>8</v>
      </c>
      <c r="D45" s="230">
        <f t="shared" si="1"/>
        <v>10</v>
      </c>
      <c r="E45" s="230">
        <f t="shared" si="1"/>
        <v>11</v>
      </c>
      <c r="F45" s="230">
        <f t="shared" si="1"/>
        <v>11</v>
      </c>
      <c r="G45" s="230">
        <f t="shared" si="1"/>
        <v>12</v>
      </c>
      <c r="H45" s="230">
        <f t="shared" si="1"/>
        <v>11</v>
      </c>
      <c r="J45" s="228" t="s">
        <v>1</v>
      </c>
      <c r="K45" s="230">
        <f>SUM(K8:K44)</f>
        <v>10</v>
      </c>
      <c r="L45" s="230">
        <f t="shared" ref="L45:Q45" si="2">SUM(L8:L44)</f>
        <v>2</v>
      </c>
      <c r="M45" s="230">
        <f t="shared" si="2"/>
        <v>5</v>
      </c>
      <c r="N45" s="230">
        <f t="shared" si="2"/>
        <v>4</v>
      </c>
      <c r="O45" s="230">
        <f t="shared" si="2"/>
        <v>2</v>
      </c>
      <c r="P45" s="230">
        <f t="shared" si="2"/>
        <v>1</v>
      </c>
      <c r="Q45" s="230">
        <f t="shared" si="2"/>
        <v>2</v>
      </c>
      <c r="R45" s="230">
        <f t="shared" si="0"/>
        <v>94</v>
      </c>
    </row>
    <row r="47" spans="1:18">
      <c r="A47" s="225" t="s">
        <v>41</v>
      </c>
      <c r="B47" s="229"/>
      <c r="C47" s="229"/>
      <c r="D47" s="229"/>
      <c r="E47" s="229"/>
      <c r="F47" s="229"/>
      <c r="G47" s="229"/>
      <c r="H47" s="229"/>
      <c r="J47" s="225" t="s">
        <v>41</v>
      </c>
      <c r="K47" s="229"/>
      <c r="L47" s="229"/>
      <c r="M47" s="229"/>
      <c r="N47" s="229"/>
      <c r="O47" s="229"/>
      <c r="P47" s="229"/>
      <c r="Q47" s="229"/>
      <c r="R47" s="230">
        <f t="shared" si="0"/>
        <v>0</v>
      </c>
    </row>
    <row r="48" spans="1:18">
      <c r="A48" s="226" t="s">
        <v>42</v>
      </c>
      <c r="B48" s="229"/>
      <c r="C48" s="229"/>
      <c r="D48" s="229"/>
      <c r="E48" s="229"/>
      <c r="F48" s="229"/>
      <c r="G48" s="229"/>
      <c r="H48" s="229"/>
      <c r="J48" s="226" t="s">
        <v>42</v>
      </c>
      <c r="K48" s="229"/>
      <c r="L48" s="229"/>
      <c r="M48" s="229"/>
      <c r="N48" s="229"/>
      <c r="O48" s="229"/>
      <c r="P48" s="229"/>
      <c r="Q48" s="229"/>
      <c r="R48" s="230">
        <f t="shared" si="0"/>
        <v>0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13"/>
    </row>
    <row r="54" spans="1:8">
      <c r="A54" s="13"/>
    </row>
    <row r="55" spans="1:8">
      <c r="A55" s="13"/>
    </row>
    <row r="56" spans="1:8">
      <c r="A56" s="13"/>
    </row>
    <row r="57" spans="1:8">
      <c r="A57" s="13"/>
    </row>
    <row r="58" spans="1:8">
      <c r="A58" s="13"/>
    </row>
    <row r="59" spans="1:8">
      <c r="A59" s="13"/>
    </row>
    <row r="60" spans="1:8">
      <c r="A60" s="13"/>
    </row>
    <row r="61" spans="1:8">
      <c r="A61" s="13"/>
    </row>
    <row r="62" spans="1:8">
      <c r="A62" s="13"/>
    </row>
    <row r="63" spans="1:8">
      <c r="A63" s="13"/>
    </row>
    <row r="64" spans="1:8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F7CE3-8227-491C-BD52-4F2C6E2B966B}">
  <dimension ref="A1:R1001"/>
  <sheetViews>
    <sheetView topLeftCell="A16" workbookViewId="0">
      <selection activeCell="R8" sqref="R8:R48"/>
    </sheetView>
  </sheetViews>
  <sheetFormatPr defaultColWidth="14.42578125" defaultRowHeight="15"/>
  <cols>
    <col min="1" max="1" width="22.28515625" style="13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26" width="8.7109375" style="13" customWidth="1"/>
    <col min="27" max="16384" width="14.42578125" style="13"/>
  </cols>
  <sheetData>
    <row r="1" spans="1:18">
      <c r="A1" s="363" t="s">
        <v>50</v>
      </c>
      <c r="B1" s="364"/>
      <c r="C1" s="364"/>
      <c r="D1" s="364"/>
      <c r="E1" s="364"/>
      <c r="F1" s="364"/>
      <c r="G1" s="364"/>
      <c r="H1" s="365"/>
      <c r="I1" s="193"/>
      <c r="J1" s="363" t="s">
        <v>50</v>
      </c>
      <c r="K1" s="364"/>
      <c r="L1" s="364"/>
      <c r="M1" s="364"/>
      <c r="N1" s="364"/>
      <c r="O1" s="364"/>
      <c r="P1" s="364"/>
      <c r="Q1" s="364"/>
      <c r="R1" s="365"/>
    </row>
    <row r="2" spans="1:18">
      <c r="A2" s="363" t="s">
        <v>51</v>
      </c>
      <c r="B2" s="364"/>
      <c r="C2" s="364"/>
      <c r="D2" s="364"/>
      <c r="E2" s="364"/>
      <c r="F2" s="364"/>
      <c r="G2" s="364"/>
      <c r="H2" s="365"/>
      <c r="I2" s="193"/>
      <c r="J2" s="194"/>
      <c r="K2" s="195"/>
      <c r="L2" s="195"/>
      <c r="M2" s="195"/>
      <c r="N2" s="195"/>
      <c r="O2" s="195"/>
      <c r="P2" s="195"/>
      <c r="Q2" s="195"/>
      <c r="R2" s="196"/>
    </row>
    <row r="3" spans="1:18">
      <c r="A3" s="363" t="s">
        <v>52</v>
      </c>
      <c r="B3" s="364"/>
      <c r="C3" s="364"/>
      <c r="D3" s="364"/>
      <c r="E3" s="364"/>
      <c r="F3" s="364"/>
      <c r="G3" s="364"/>
      <c r="H3" s="365"/>
      <c r="I3" s="193"/>
      <c r="J3" s="194"/>
      <c r="K3" s="195"/>
      <c r="L3" s="195"/>
      <c r="M3" s="195"/>
      <c r="N3" s="195"/>
      <c r="O3" s="195"/>
      <c r="P3" s="195"/>
      <c r="Q3" s="195"/>
      <c r="R3" s="196"/>
    </row>
    <row r="4" spans="1:18">
      <c r="A4" s="197" t="s">
        <v>162</v>
      </c>
      <c r="B4" s="198" t="s">
        <v>163</v>
      </c>
      <c r="C4" s="198" t="s">
        <v>164</v>
      </c>
      <c r="D4" s="199" t="s">
        <v>77</v>
      </c>
      <c r="E4" s="200"/>
      <c r="F4" s="201"/>
      <c r="G4" s="201"/>
      <c r="H4" s="202"/>
      <c r="I4" s="203"/>
      <c r="J4" s="204"/>
      <c r="K4" s="205"/>
      <c r="L4" s="206"/>
      <c r="M4" s="206"/>
      <c r="N4" s="206"/>
      <c r="O4" s="366" t="s">
        <v>58</v>
      </c>
      <c r="P4" s="364"/>
      <c r="Q4" s="365"/>
      <c r="R4" s="207">
        <f>COUNTIF(R8:R44,"&lt;&gt;0")</f>
        <v>15</v>
      </c>
    </row>
    <row r="5" spans="1:18">
      <c r="A5" s="208" t="s">
        <v>138</v>
      </c>
      <c r="B5" s="209" t="s">
        <v>165</v>
      </c>
      <c r="C5" s="209" t="s">
        <v>140</v>
      </c>
      <c r="D5" s="210" t="s">
        <v>166</v>
      </c>
      <c r="E5" s="201"/>
      <c r="F5" s="211"/>
      <c r="G5" s="211"/>
      <c r="H5" s="212"/>
      <c r="I5" s="203"/>
      <c r="J5" s="208"/>
      <c r="K5" s="209"/>
      <c r="L5" s="209"/>
      <c r="M5" s="209"/>
      <c r="N5" s="209"/>
      <c r="O5" s="209"/>
      <c r="P5" s="209"/>
      <c r="Q5" s="209"/>
      <c r="R5" s="209"/>
    </row>
    <row r="6" spans="1:18">
      <c r="A6" s="213"/>
      <c r="B6" s="363" t="s">
        <v>64</v>
      </c>
      <c r="C6" s="364"/>
      <c r="D6" s="364"/>
      <c r="E6" s="364"/>
      <c r="F6" s="364"/>
      <c r="G6" s="364"/>
      <c r="H6" s="365"/>
      <c r="I6" s="193"/>
      <c r="J6" s="213"/>
      <c r="K6" s="363" t="s">
        <v>64</v>
      </c>
      <c r="L6" s="364"/>
      <c r="M6" s="364"/>
      <c r="N6" s="364"/>
      <c r="O6" s="364"/>
      <c r="P6" s="364"/>
      <c r="Q6" s="365"/>
      <c r="R6" s="214"/>
    </row>
    <row r="7" spans="1:18">
      <c r="A7" s="215" t="s">
        <v>0</v>
      </c>
      <c r="B7" s="214">
        <v>1</v>
      </c>
      <c r="C7" s="214">
        <v>2</v>
      </c>
      <c r="D7" s="214">
        <v>3</v>
      </c>
      <c r="E7" s="214">
        <v>4</v>
      </c>
      <c r="F7" s="214">
        <v>5</v>
      </c>
      <c r="G7" s="214">
        <v>6</v>
      </c>
      <c r="H7" s="214">
        <v>7</v>
      </c>
      <c r="I7" s="193"/>
      <c r="J7" s="215" t="s">
        <v>0</v>
      </c>
      <c r="K7" s="214">
        <v>8</v>
      </c>
      <c r="L7" s="214">
        <v>9</v>
      </c>
      <c r="M7" s="214">
        <v>10</v>
      </c>
      <c r="N7" s="214">
        <v>11</v>
      </c>
      <c r="O7" s="214">
        <v>12</v>
      </c>
      <c r="P7" s="214">
        <v>13</v>
      </c>
      <c r="Q7" s="214">
        <v>14</v>
      </c>
      <c r="R7" s="214" t="s">
        <v>1</v>
      </c>
    </row>
    <row r="8" spans="1:18" ht="15" customHeight="1">
      <c r="A8" s="208" t="s">
        <v>2</v>
      </c>
      <c r="B8" s="216"/>
      <c r="C8" s="216"/>
      <c r="D8" s="216"/>
      <c r="E8" s="216"/>
      <c r="F8" s="216"/>
      <c r="G8" s="216"/>
      <c r="H8" s="216"/>
      <c r="J8" s="208" t="s">
        <v>2</v>
      </c>
      <c r="K8" s="216"/>
      <c r="L8" s="216"/>
      <c r="M8" s="216"/>
      <c r="N8" s="216"/>
      <c r="O8" s="216"/>
      <c r="P8" s="216"/>
      <c r="Q8" s="216"/>
      <c r="R8" s="217">
        <f t="shared" ref="R8:R45" si="0">SUM(B8:H8) + SUM(K8:Q8)</f>
        <v>0</v>
      </c>
    </row>
    <row r="9" spans="1:18" ht="15" customHeight="1">
      <c r="A9" s="208" t="s">
        <v>3</v>
      </c>
      <c r="B9" s="216"/>
      <c r="C9" s="216"/>
      <c r="D9" s="216"/>
      <c r="E9" s="216"/>
      <c r="F9" s="216"/>
      <c r="G9" s="216"/>
      <c r="H9" s="216"/>
      <c r="J9" s="208" t="s">
        <v>3</v>
      </c>
      <c r="K9" s="216"/>
      <c r="L9" s="216"/>
      <c r="M9" s="216"/>
      <c r="N9" s="216"/>
      <c r="O9" s="216"/>
      <c r="P9" s="216"/>
      <c r="Q9" s="216"/>
      <c r="R9" s="217">
        <f t="shared" si="0"/>
        <v>0</v>
      </c>
    </row>
    <row r="10" spans="1:18" ht="15" customHeight="1">
      <c r="A10" s="208" t="s">
        <v>4</v>
      </c>
      <c r="B10" s="216"/>
      <c r="C10" s="216"/>
      <c r="D10" s="216"/>
      <c r="E10" s="216"/>
      <c r="F10" s="216"/>
      <c r="G10" s="216"/>
      <c r="H10" s="216"/>
      <c r="J10" s="208" t="s">
        <v>4</v>
      </c>
      <c r="K10" s="216"/>
      <c r="L10" s="216"/>
      <c r="M10" s="216"/>
      <c r="N10" s="216"/>
      <c r="O10" s="216"/>
      <c r="P10" s="216"/>
      <c r="Q10" s="216"/>
      <c r="R10" s="217">
        <f t="shared" si="0"/>
        <v>0</v>
      </c>
    </row>
    <row r="11" spans="1:18" ht="15" customHeight="1">
      <c r="A11" s="208" t="s">
        <v>5</v>
      </c>
      <c r="B11" s="216"/>
      <c r="C11" s="216"/>
      <c r="D11" s="216"/>
      <c r="E11" s="216"/>
      <c r="F11" s="216"/>
      <c r="G11" s="216"/>
      <c r="H11" s="216"/>
      <c r="J11" s="208" t="s">
        <v>5</v>
      </c>
      <c r="K11" s="216"/>
      <c r="L11" s="216"/>
      <c r="M11" s="216"/>
      <c r="N11" s="216"/>
      <c r="O11" s="216"/>
      <c r="P11" s="216"/>
      <c r="Q11" s="216"/>
      <c r="R11" s="217">
        <f t="shared" si="0"/>
        <v>0</v>
      </c>
    </row>
    <row r="12" spans="1:18" ht="15" customHeight="1">
      <c r="A12" s="208" t="s">
        <v>6</v>
      </c>
      <c r="B12" s="216"/>
      <c r="C12" s="216"/>
      <c r="D12" s="216"/>
      <c r="E12" s="216"/>
      <c r="F12" s="216"/>
      <c r="G12" s="216"/>
      <c r="H12" s="216"/>
      <c r="J12" s="208" t="s">
        <v>6</v>
      </c>
      <c r="K12" s="216"/>
      <c r="L12" s="216"/>
      <c r="M12" s="216"/>
      <c r="N12" s="216"/>
      <c r="O12" s="216"/>
      <c r="P12" s="216"/>
      <c r="Q12" s="216"/>
      <c r="R12" s="217">
        <f t="shared" si="0"/>
        <v>0</v>
      </c>
    </row>
    <row r="13" spans="1:18" ht="15" customHeight="1">
      <c r="A13" s="208" t="s">
        <v>7</v>
      </c>
      <c r="B13" s="216"/>
      <c r="C13" s="216"/>
      <c r="D13" s="216"/>
      <c r="E13" s="216"/>
      <c r="F13" s="216"/>
      <c r="G13" s="216"/>
      <c r="H13" s="216"/>
      <c r="J13" s="208" t="s">
        <v>7</v>
      </c>
      <c r="K13" s="216"/>
      <c r="L13" s="216"/>
      <c r="M13" s="216"/>
      <c r="N13" s="216"/>
      <c r="O13" s="216"/>
      <c r="P13" s="216"/>
      <c r="Q13" s="216"/>
      <c r="R13" s="217">
        <f t="shared" si="0"/>
        <v>0</v>
      </c>
    </row>
    <row r="14" spans="1:18" ht="15" customHeight="1">
      <c r="A14" s="208" t="s">
        <v>8</v>
      </c>
      <c r="B14" s="216"/>
      <c r="C14" s="216"/>
      <c r="D14" s="216"/>
      <c r="E14" s="216"/>
      <c r="F14" s="216"/>
      <c r="G14" s="216"/>
      <c r="H14" s="216"/>
      <c r="J14" s="208" t="s">
        <v>8</v>
      </c>
      <c r="K14" s="216"/>
      <c r="L14" s="216"/>
      <c r="M14" s="216"/>
      <c r="N14" s="216">
        <v>1</v>
      </c>
      <c r="O14" s="216"/>
      <c r="P14" s="216"/>
      <c r="Q14" s="216"/>
      <c r="R14" s="217">
        <f t="shared" si="0"/>
        <v>1</v>
      </c>
    </row>
    <row r="15" spans="1:18" ht="15" customHeight="1">
      <c r="A15" s="208" t="s">
        <v>9</v>
      </c>
      <c r="B15" s="216"/>
      <c r="C15" s="216"/>
      <c r="D15" s="216"/>
      <c r="E15" s="216"/>
      <c r="F15" s="216"/>
      <c r="G15" s="216"/>
      <c r="H15" s="216"/>
      <c r="J15" s="208" t="s">
        <v>9</v>
      </c>
      <c r="K15" s="216"/>
      <c r="L15" s="216"/>
      <c r="M15" s="216"/>
      <c r="N15" s="216"/>
      <c r="O15" s="216"/>
      <c r="P15" s="216"/>
      <c r="Q15" s="216">
        <v>1</v>
      </c>
      <c r="R15" s="217">
        <f t="shared" si="0"/>
        <v>1</v>
      </c>
    </row>
    <row r="16" spans="1:18" ht="15" customHeight="1">
      <c r="A16" s="208" t="s">
        <v>10</v>
      </c>
      <c r="B16" s="216"/>
      <c r="C16" s="216"/>
      <c r="D16" s="216"/>
      <c r="E16" s="216"/>
      <c r="F16" s="216"/>
      <c r="G16" s="216"/>
      <c r="H16" s="216"/>
      <c r="J16" s="208" t="s">
        <v>10</v>
      </c>
      <c r="K16" s="216"/>
      <c r="L16" s="216"/>
      <c r="M16" s="216"/>
      <c r="N16" s="216"/>
      <c r="O16" s="216"/>
      <c r="P16" s="216"/>
      <c r="Q16" s="216"/>
      <c r="R16" s="217">
        <f t="shared" si="0"/>
        <v>0</v>
      </c>
    </row>
    <row r="17" spans="1:18" ht="15" customHeight="1">
      <c r="A17" s="208" t="s">
        <v>31</v>
      </c>
      <c r="B17" s="216"/>
      <c r="C17" s="216"/>
      <c r="D17" s="216"/>
      <c r="E17" s="216"/>
      <c r="F17" s="216"/>
      <c r="G17" s="216">
        <v>1</v>
      </c>
      <c r="H17" s="216"/>
      <c r="J17" s="208" t="s">
        <v>31</v>
      </c>
      <c r="K17" s="216"/>
      <c r="L17" s="216"/>
      <c r="M17" s="216"/>
      <c r="N17" s="216">
        <v>1</v>
      </c>
      <c r="O17" s="216"/>
      <c r="P17" s="216"/>
      <c r="Q17" s="216"/>
      <c r="R17" s="217">
        <f t="shared" si="0"/>
        <v>2</v>
      </c>
    </row>
    <row r="18" spans="1:18" ht="15" customHeight="1">
      <c r="A18" s="208" t="s">
        <v>11</v>
      </c>
      <c r="B18" s="216">
        <v>2</v>
      </c>
      <c r="C18" s="216">
        <v>4</v>
      </c>
      <c r="D18" s="216">
        <v>15</v>
      </c>
      <c r="E18" s="216">
        <v>14</v>
      </c>
      <c r="F18" s="216">
        <v>7</v>
      </c>
      <c r="G18" s="216">
        <v>9</v>
      </c>
      <c r="H18" s="216">
        <v>10</v>
      </c>
      <c r="J18" s="208" t="s">
        <v>11</v>
      </c>
      <c r="K18" s="216">
        <v>6</v>
      </c>
      <c r="L18" s="216">
        <v>8</v>
      </c>
      <c r="M18" s="216">
        <v>4</v>
      </c>
      <c r="N18" s="216">
        <v>6</v>
      </c>
      <c r="O18" s="216">
        <v>5</v>
      </c>
      <c r="P18" s="216">
        <v>4</v>
      </c>
      <c r="Q18" s="216">
        <v>3</v>
      </c>
      <c r="R18" s="217">
        <f t="shared" si="0"/>
        <v>97</v>
      </c>
    </row>
    <row r="19" spans="1:18" ht="15" customHeight="1">
      <c r="A19" s="208" t="s">
        <v>33</v>
      </c>
      <c r="B19" s="216"/>
      <c r="C19" s="216"/>
      <c r="D19" s="216"/>
      <c r="E19" s="216"/>
      <c r="F19" s="216"/>
      <c r="G19" s="216"/>
      <c r="H19" s="216"/>
      <c r="J19" s="208" t="s">
        <v>33</v>
      </c>
      <c r="K19" s="216"/>
      <c r="L19" s="216"/>
      <c r="M19" s="216"/>
      <c r="N19" s="216"/>
      <c r="O19" s="216"/>
      <c r="P19" s="216"/>
      <c r="Q19" s="216"/>
      <c r="R19" s="217">
        <f t="shared" si="0"/>
        <v>0</v>
      </c>
    </row>
    <row r="20" spans="1:18" ht="15" customHeight="1">
      <c r="A20" s="208" t="s">
        <v>12</v>
      </c>
      <c r="B20" s="216"/>
      <c r="C20" s="216"/>
      <c r="D20" s="216"/>
      <c r="E20" s="216"/>
      <c r="F20" s="216"/>
      <c r="G20" s="216"/>
      <c r="H20" s="216"/>
      <c r="J20" s="208" t="s">
        <v>12</v>
      </c>
      <c r="K20" s="216"/>
      <c r="L20" s="216"/>
      <c r="M20" s="216"/>
      <c r="N20" s="216"/>
      <c r="O20" s="216"/>
      <c r="P20" s="216"/>
      <c r="Q20" s="216"/>
      <c r="R20" s="217">
        <f t="shared" si="0"/>
        <v>0</v>
      </c>
    </row>
    <row r="21" spans="1:18" ht="15" customHeight="1">
      <c r="A21" s="208" t="s">
        <v>13</v>
      </c>
      <c r="B21" s="216"/>
      <c r="C21" s="216"/>
      <c r="D21" s="216"/>
      <c r="E21" s="216"/>
      <c r="F21" s="216"/>
      <c r="G21" s="216"/>
      <c r="H21" s="216"/>
      <c r="J21" s="208" t="s">
        <v>13</v>
      </c>
      <c r="K21" s="216"/>
      <c r="L21" s="216"/>
      <c r="M21" s="216"/>
      <c r="N21" s="216"/>
      <c r="O21" s="216"/>
      <c r="P21" s="216"/>
      <c r="Q21" s="216"/>
      <c r="R21" s="217">
        <f t="shared" si="0"/>
        <v>0</v>
      </c>
    </row>
    <row r="22" spans="1:18" ht="15" customHeight="1">
      <c r="A22" s="208" t="s">
        <v>14</v>
      </c>
      <c r="B22" s="216"/>
      <c r="C22" s="216"/>
      <c r="D22" s="216"/>
      <c r="E22" s="216"/>
      <c r="F22" s="216"/>
      <c r="G22" s="216"/>
      <c r="H22" s="216"/>
      <c r="J22" s="208" t="s">
        <v>14</v>
      </c>
      <c r="K22" s="216"/>
      <c r="L22" s="216"/>
      <c r="M22" s="216"/>
      <c r="N22" s="216"/>
      <c r="O22" s="216"/>
      <c r="P22" s="216"/>
      <c r="Q22" s="216"/>
      <c r="R22" s="217">
        <f t="shared" si="0"/>
        <v>0</v>
      </c>
    </row>
    <row r="23" spans="1:18" ht="15" customHeight="1">
      <c r="A23" s="208" t="s">
        <v>93</v>
      </c>
      <c r="B23" s="216"/>
      <c r="C23" s="216"/>
      <c r="D23" s="216"/>
      <c r="E23" s="216"/>
      <c r="F23" s="216"/>
      <c r="G23" s="216"/>
      <c r="H23" s="216"/>
      <c r="J23" s="208" t="s">
        <v>93</v>
      </c>
      <c r="K23" s="216"/>
      <c r="L23" s="216"/>
      <c r="M23" s="216"/>
      <c r="N23" s="216"/>
      <c r="O23" s="216"/>
      <c r="P23" s="216"/>
      <c r="Q23" s="216"/>
      <c r="R23" s="217">
        <f t="shared" si="0"/>
        <v>0</v>
      </c>
    </row>
    <row r="24" spans="1:18" ht="15" customHeight="1">
      <c r="A24" s="208" t="s">
        <v>15</v>
      </c>
      <c r="B24" s="216"/>
      <c r="C24" s="216"/>
      <c r="D24" s="216"/>
      <c r="E24" s="216"/>
      <c r="F24" s="216"/>
      <c r="G24" s="216"/>
      <c r="H24" s="216"/>
      <c r="J24" s="208" t="s">
        <v>15</v>
      </c>
      <c r="K24" s="216"/>
      <c r="L24" s="216"/>
      <c r="M24" s="216">
        <v>1</v>
      </c>
      <c r="N24" s="216"/>
      <c r="O24" s="216"/>
      <c r="P24" s="216"/>
      <c r="Q24" s="216"/>
      <c r="R24" s="217">
        <f t="shared" si="0"/>
        <v>1</v>
      </c>
    </row>
    <row r="25" spans="1:18" ht="15" customHeight="1">
      <c r="A25" s="208" t="s">
        <v>16</v>
      </c>
      <c r="B25" s="216"/>
      <c r="C25" s="216"/>
      <c r="D25" s="216">
        <v>1</v>
      </c>
      <c r="E25" s="216"/>
      <c r="F25" s="216"/>
      <c r="G25" s="216"/>
      <c r="H25" s="216"/>
      <c r="J25" s="208" t="s">
        <v>16</v>
      </c>
      <c r="K25" s="216"/>
      <c r="L25" s="216"/>
      <c r="M25" s="216">
        <v>3</v>
      </c>
      <c r="N25" s="216"/>
      <c r="O25" s="216"/>
      <c r="P25" s="216"/>
      <c r="Q25" s="216"/>
      <c r="R25" s="217">
        <f t="shared" si="0"/>
        <v>4</v>
      </c>
    </row>
    <row r="26" spans="1:18" ht="15" customHeight="1">
      <c r="A26" s="208" t="s">
        <v>17</v>
      </c>
      <c r="B26" s="216"/>
      <c r="C26" s="216"/>
      <c r="D26" s="216"/>
      <c r="E26" s="216"/>
      <c r="F26" s="216"/>
      <c r="G26" s="216">
        <v>1</v>
      </c>
      <c r="H26" s="216">
        <v>2</v>
      </c>
      <c r="J26" s="208" t="s">
        <v>17</v>
      </c>
      <c r="K26" s="216"/>
      <c r="L26" s="216"/>
      <c r="M26" s="216"/>
      <c r="N26" s="216"/>
      <c r="O26" s="216"/>
      <c r="P26" s="216"/>
      <c r="Q26" s="216"/>
      <c r="R26" s="217">
        <f t="shared" si="0"/>
        <v>3</v>
      </c>
    </row>
    <row r="27" spans="1:18" ht="15" customHeight="1">
      <c r="A27" s="208" t="s">
        <v>18</v>
      </c>
      <c r="B27" s="216">
        <v>1</v>
      </c>
      <c r="C27" s="216">
        <v>6</v>
      </c>
      <c r="D27" s="216">
        <v>4</v>
      </c>
      <c r="E27" s="216">
        <v>1</v>
      </c>
      <c r="F27" s="216">
        <v>2</v>
      </c>
      <c r="G27" s="216">
        <v>4</v>
      </c>
      <c r="H27" s="216">
        <v>1</v>
      </c>
      <c r="J27" s="208" t="s">
        <v>18</v>
      </c>
      <c r="K27" s="216">
        <v>2</v>
      </c>
      <c r="L27" s="216"/>
      <c r="M27" s="216">
        <v>2</v>
      </c>
      <c r="N27" s="216">
        <v>2</v>
      </c>
      <c r="O27" s="216"/>
      <c r="P27" s="216"/>
      <c r="Q27" s="216"/>
      <c r="R27" s="217">
        <f t="shared" si="0"/>
        <v>25</v>
      </c>
    </row>
    <row r="28" spans="1:18" ht="15" customHeight="1">
      <c r="A28" s="208" t="s">
        <v>19</v>
      </c>
      <c r="B28" s="216"/>
      <c r="C28" s="216"/>
      <c r="D28" s="216"/>
      <c r="E28" s="216"/>
      <c r="F28" s="216"/>
      <c r="G28" s="216"/>
      <c r="H28" s="216"/>
      <c r="J28" s="208" t="s">
        <v>19</v>
      </c>
      <c r="K28" s="216"/>
      <c r="L28" s="216"/>
      <c r="M28" s="216"/>
      <c r="N28" s="216"/>
      <c r="O28" s="216"/>
      <c r="P28" s="216"/>
      <c r="Q28" s="216"/>
      <c r="R28" s="217">
        <f t="shared" si="0"/>
        <v>0</v>
      </c>
    </row>
    <row r="29" spans="1:18" ht="15" customHeight="1">
      <c r="A29" s="208" t="s">
        <v>20</v>
      </c>
      <c r="B29" s="216"/>
      <c r="C29" s="216"/>
      <c r="D29" s="216"/>
      <c r="E29" s="216"/>
      <c r="F29" s="216"/>
      <c r="G29" s="216"/>
      <c r="H29" s="216"/>
      <c r="J29" s="208" t="s">
        <v>20</v>
      </c>
      <c r="K29" s="216"/>
      <c r="L29" s="216"/>
      <c r="M29" s="216"/>
      <c r="N29" s="216"/>
      <c r="O29" s="216"/>
      <c r="P29" s="216"/>
      <c r="Q29" s="216"/>
      <c r="R29" s="217">
        <f t="shared" si="0"/>
        <v>0</v>
      </c>
    </row>
    <row r="30" spans="1:18" ht="15" customHeight="1">
      <c r="A30" s="208" t="s">
        <v>21</v>
      </c>
      <c r="B30" s="216"/>
      <c r="C30" s="216"/>
      <c r="D30" s="216"/>
      <c r="E30" s="216"/>
      <c r="F30" s="216"/>
      <c r="G30" s="216"/>
      <c r="H30" s="216"/>
      <c r="J30" s="208" t="s">
        <v>21</v>
      </c>
      <c r="K30" s="216"/>
      <c r="L30" s="216"/>
      <c r="M30" s="216"/>
      <c r="N30" s="216"/>
      <c r="O30" s="216"/>
      <c r="P30" s="216"/>
      <c r="Q30" s="216"/>
      <c r="R30" s="217">
        <f t="shared" si="0"/>
        <v>0</v>
      </c>
    </row>
    <row r="31" spans="1:18" ht="15" customHeight="1">
      <c r="A31" s="208" t="s">
        <v>22</v>
      </c>
      <c r="B31" s="216"/>
      <c r="C31" s="216"/>
      <c r="D31" s="216"/>
      <c r="E31" s="216"/>
      <c r="F31" s="216"/>
      <c r="G31" s="216"/>
      <c r="H31" s="216"/>
      <c r="J31" s="208" t="s">
        <v>22</v>
      </c>
      <c r="K31" s="216"/>
      <c r="L31" s="216"/>
      <c r="M31" s="216"/>
      <c r="N31" s="216"/>
      <c r="O31" s="216"/>
      <c r="P31" s="216"/>
      <c r="Q31" s="216"/>
      <c r="R31" s="217">
        <f t="shared" si="0"/>
        <v>0</v>
      </c>
    </row>
    <row r="32" spans="1:18" ht="15" customHeight="1">
      <c r="A32" s="208" t="s">
        <v>23</v>
      </c>
      <c r="B32" s="216"/>
      <c r="C32" s="216">
        <v>4</v>
      </c>
      <c r="D32" s="216">
        <v>3</v>
      </c>
      <c r="E32" s="216">
        <v>1</v>
      </c>
      <c r="F32" s="216">
        <v>1</v>
      </c>
      <c r="G32" s="216">
        <v>6</v>
      </c>
      <c r="H32" s="216"/>
      <c r="J32" s="208" t="s">
        <v>23</v>
      </c>
      <c r="K32" s="216">
        <v>7</v>
      </c>
      <c r="L32" s="216">
        <v>4</v>
      </c>
      <c r="M32" s="216">
        <v>10</v>
      </c>
      <c r="N32" s="216">
        <v>3</v>
      </c>
      <c r="O32" s="216">
        <v>2</v>
      </c>
      <c r="P32" s="216"/>
      <c r="Q32" s="216"/>
      <c r="R32" s="217">
        <f t="shared" si="0"/>
        <v>41</v>
      </c>
    </row>
    <row r="33" spans="1:18" ht="15" customHeight="1">
      <c r="A33" s="208" t="s">
        <v>38</v>
      </c>
      <c r="B33" s="216"/>
      <c r="C33" s="216"/>
      <c r="D33" s="216"/>
      <c r="E33" s="216"/>
      <c r="F33" s="216"/>
      <c r="G33" s="216"/>
      <c r="H33" s="216"/>
      <c r="J33" s="208" t="s">
        <v>38</v>
      </c>
      <c r="K33" s="216"/>
      <c r="L33" s="216"/>
      <c r="M33" s="216"/>
      <c r="N33" s="216"/>
      <c r="O33" s="216"/>
      <c r="P33" s="216"/>
      <c r="Q33" s="216"/>
      <c r="R33" s="217">
        <f t="shared" si="0"/>
        <v>0</v>
      </c>
    </row>
    <row r="34" spans="1:18" ht="15" customHeight="1">
      <c r="A34" s="208" t="s">
        <v>32</v>
      </c>
      <c r="B34" s="216"/>
      <c r="C34" s="216"/>
      <c r="D34" s="216"/>
      <c r="E34" s="216"/>
      <c r="F34" s="216"/>
      <c r="G34" s="216"/>
      <c r="H34" s="216"/>
      <c r="J34" s="208" t="s">
        <v>32</v>
      </c>
      <c r="K34" s="216"/>
      <c r="L34" s="216"/>
      <c r="M34" s="216"/>
      <c r="N34" s="216"/>
      <c r="O34" s="216"/>
      <c r="P34" s="216"/>
      <c r="Q34" s="216"/>
      <c r="R34" s="217">
        <f t="shared" si="0"/>
        <v>0</v>
      </c>
    </row>
    <row r="35" spans="1:18" ht="15" customHeight="1">
      <c r="A35" s="208" t="s">
        <v>24</v>
      </c>
      <c r="B35" s="216"/>
      <c r="C35" s="216"/>
      <c r="D35" s="216"/>
      <c r="E35" s="216"/>
      <c r="F35" s="216"/>
      <c r="G35" s="216"/>
      <c r="H35" s="216"/>
      <c r="J35" s="208" t="s">
        <v>24</v>
      </c>
      <c r="K35" s="216"/>
      <c r="L35" s="216"/>
      <c r="M35" s="216"/>
      <c r="N35" s="216"/>
      <c r="O35" s="216"/>
      <c r="P35" s="216"/>
      <c r="Q35" s="216"/>
      <c r="R35" s="217">
        <f t="shared" si="0"/>
        <v>0</v>
      </c>
    </row>
    <row r="36" spans="1:18" ht="15" customHeight="1">
      <c r="A36" s="208" t="s">
        <v>25</v>
      </c>
      <c r="B36" s="216"/>
      <c r="C36" s="216"/>
      <c r="D36" s="216">
        <v>1</v>
      </c>
      <c r="E36" s="216"/>
      <c r="F36" s="216"/>
      <c r="G36" s="216"/>
      <c r="H36" s="216">
        <v>1</v>
      </c>
      <c r="J36" s="208" t="s">
        <v>25</v>
      </c>
      <c r="K36" s="216"/>
      <c r="L36" s="216"/>
      <c r="M36" s="216"/>
      <c r="N36" s="216"/>
      <c r="O36" s="216"/>
      <c r="P36" s="216"/>
      <c r="Q36" s="216"/>
      <c r="R36" s="217">
        <f t="shared" si="0"/>
        <v>2</v>
      </c>
    </row>
    <row r="37" spans="1:18" ht="15" customHeight="1">
      <c r="A37" s="208" t="s">
        <v>26</v>
      </c>
      <c r="B37" s="216"/>
      <c r="C37" s="216"/>
      <c r="D37" s="216"/>
      <c r="E37" s="216"/>
      <c r="F37" s="216">
        <v>1</v>
      </c>
      <c r="G37" s="216"/>
      <c r="H37" s="216"/>
      <c r="J37" s="208" t="s">
        <v>26</v>
      </c>
      <c r="K37" s="216">
        <v>2</v>
      </c>
      <c r="L37" s="216"/>
      <c r="M37" s="216"/>
      <c r="N37" s="216">
        <v>1</v>
      </c>
      <c r="O37" s="216">
        <v>1</v>
      </c>
      <c r="P37" s="216"/>
      <c r="Q37" s="216"/>
      <c r="R37" s="217">
        <f t="shared" si="0"/>
        <v>5</v>
      </c>
    </row>
    <row r="38" spans="1:18" ht="15" customHeight="1">
      <c r="A38" s="208" t="s">
        <v>39</v>
      </c>
      <c r="B38" s="216"/>
      <c r="C38" s="216"/>
      <c r="D38" s="216"/>
      <c r="E38" s="216">
        <v>1</v>
      </c>
      <c r="F38" s="216"/>
      <c r="G38" s="216"/>
      <c r="H38" s="216">
        <v>3</v>
      </c>
      <c r="J38" s="208" t="s">
        <v>39</v>
      </c>
      <c r="K38" s="216">
        <v>3</v>
      </c>
      <c r="L38" s="216"/>
      <c r="M38" s="216"/>
      <c r="N38" s="216">
        <v>2</v>
      </c>
      <c r="O38" s="216"/>
      <c r="P38" s="216"/>
      <c r="Q38" s="216">
        <v>1</v>
      </c>
      <c r="R38" s="217">
        <f t="shared" si="0"/>
        <v>10</v>
      </c>
    </row>
    <row r="39" spans="1:18" ht="15" customHeight="1">
      <c r="A39" s="208" t="s">
        <v>27</v>
      </c>
      <c r="B39" s="216"/>
      <c r="C39" s="216"/>
      <c r="D39" s="216"/>
      <c r="E39" s="216"/>
      <c r="F39" s="216"/>
      <c r="G39" s="216"/>
      <c r="H39" s="216"/>
      <c r="J39" s="208" t="s">
        <v>27</v>
      </c>
      <c r="K39" s="216"/>
      <c r="L39" s="216"/>
      <c r="M39" s="216"/>
      <c r="N39" s="216"/>
      <c r="O39" s="216"/>
      <c r="P39" s="216"/>
      <c r="Q39" s="216"/>
      <c r="R39" s="217">
        <f t="shared" si="0"/>
        <v>0</v>
      </c>
    </row>
    <row r="40" spans="1:18" ht="15" customHeight="1">
      <c r="A40" s="208" t="s">
        <v>28</v>
      </c>
      <c r="B40" s="216"/>
      <c r="C40" s="216"/>
      <c r="D40" s="216">
        <v>1</v>
      </c>
      <c r="E40" s="216"/>
      <c r="F40" s="216"/>
      <c r="G40" s="216"/>
      <c r="H40" s="216"/>
      <c r="J40" s="208" t="s">
        <v>28</v>
      </c>
      <c r="K40" s="216"/>
      <c r="L40" s="216"/>
      <c r="M40" s="216"/>
      <c r="N40" s="216"/>
      <c r="O40" s="216">
        <v>1</v>
      </c>
      <c r="P40" s="216">
        <v>1</v>
      </c>
      <c r="Q40" s="216"/>
      <c r="R40" s="217">
        <f t="shared" si="0"/>
        <v>3</v>
      </c>
    </row>
    <row r="41" spans="1:18" ht="15" customHeight="1">
      <c r="A41" s="208" t="s">
        <v>29</v>
      </c>
      <c r="B41" s="216"/>
      <c r="C41" s="216"/>
      <c r="D41" s="216"/>
      <c r="E41" s="216"/>
      <c r="F41" s="216"/>
      <c r="G41" s="216"/>
      <c r="H41" s="216"/>
      <c r="J41" s="208" t="s">
        <v>29</v>
      </c>
      <c r="K41" s="216"/>
      <c r="L41" s="216"/>
      <c r="M41" s="216"/>
      <c r="N41" s="216"/>
      <c r="O41" s="216">
        <v>1</v>
      </c>
      <c r="P41" s="216"/>
      <c r="Q41" s="216">
        <v>5</v>
      </c>
      <c r="R41" s="217">
        <f t="shared" si="0"/>
        <v>6</v>
      </c>
    </row>
    <row r="42" spans="1:18" ht="15" customHeight="1">
      <c r="A42" s="208" t="s">
        <v>34</v>
      </c>
      <c r="B42" s="216"/>
      <c r="C42" s="216"/>
      <c r="D42" s="216"/>
      <c r="E42" s="216"/>
      <c r="F42" s="216"/>
      <c r="G42" s="216"/>
      <c r="H42" s="216"/>
      <c r="J42" s="208" t="s">
        <v>34</v>
      </c>
      <c r="K42" s="216"/>
      <c r="L42" s="216"/>
      <c r="M42" s="216"/>
      <c r="N42" s="216"/>
      <c r="O42" s="216"/>
      <c r="P42" s="216"/>
      <c r="Q42" s="216"/>
      <c r="R42" s="217">
        <f t="shared" si="0"/>
        <v>0</v>
      </c>
    </row>
    <row r="43" spans="1:18" ht="15" customHeight="1">
      <c r="A43" s="208" t="s">
        <v>40</v>
      </c>
      <c r="B43" s="216"/>
      <c r="C43" s="216"/>
      <c r="D43" s="216">
        <v>1</v>
      </c>
      <c r="E43" s="216"/>
      <c r="F43" s="216"/>
      <c r="G43" s="216"/>
      <c r="H43" s="216"/>
      <c r="J43" s="208" t="s">
        <v>40</v>
      </c>
      <c r="K43" s="216"/>
      <c r="L43" s="216">
        <v>1</v>
      </c>
      <c r="M43" s="216"/>
      <c r="N43" s="216"/>
      <c r="O43" s="216"/>
      <c r="P43" s="216">
        <v>1</v>
      </c>
      <c r="Q43" s="216"/>
      <c r="R43" s="217">
        <f t="shared" si="0"/>
        <v>3</v>
      </c>
    </row>
    <row r="44" spans="1:18" ht="15.75" customHeight="1">
      <c r="A44" s="208" t="s">
        <v>30</v>
      </c>
      <c r="B44" s="216"/>
      <c r="C44" s="216"/>
      <c r="D44" s="216"/>
      <c r="E44" s="216"/>
      <c r="F44" s="216"/>
      <c r="G44" s="216"/>
      <c r="H44" s="216"/>
      <c r="J44" s="208" t="s">
        <v>30</v>
      </c>
      <c r="K44" s="216"/>
      <c r="L44" s="216"/>
      <c r="M44" s="216"/>
      <c r="N44" s="216"/>
      <c r="O44" s="216"/>
      <c r="P44" s="216"/>
      <c r="Q44" s="216"/>
      <c r="R44" s="217">
        <f t="shared" si="0"/>
        <v>0</v>
      </c>
    </row>
    <row r="45" spans="1:18" ht="15.75" customHeight="1">
      <c r="A45" s="218" t="s">
        <v>1</v>
      </c>
      <c r="B45" s="217">
        <f t="shared" ref="B45:H45" si="1">SUM(B8:B44)</f>
        <v>3</v>
      </c>
      <c r="C45" s="217">
        <f t="shared" si="1"/>
        <v>14</v>
      </c>
      <c r="D45" s="217">
        <f t="shared" si="1"/>
        <v>26</v>
      </c>
      <c r="E45" s="217">
        <f t="shared" si="1"/>
        <v>17</v>
      </c>
      <c r="F45" s="217">
        <f t="shared" si="1"/>
        <v>11</v>
      </c>
      <c r="G45" s="217">
        <f t="shared" si="1"/>
        <v>21</v>
      </c>
      <c r="H45" s="217">
        <f t="shared" si="1"/>
        <v>17</v>
      </c>
      <c r="J45" s="215" t="s">
        <v>1</v>
      </c>
      <c r="K45" s="217">
        <f t="shared" ref="K45:Q45" si="2">SUM(K8:K44)</f>
        <v>20</v>
      </c>
      <c r="L45" s="217">
        <f t="shared" si="2"/>
        <v>13</v>
      </c>
      <c r="M45" s="217">
        <f t="shared" si="2"/>
        <v>20</v>
      </c>
      <c r="N45" s="217">
        <f t="shared" si="2"/>
        <v>16</v>
      </c>
      <c r="O45" s="217">
        <f t="shared" si="2"/>
        <v>10</v>
      </c>
      <c r="P45" s="217">
        <f t="shared" si="2"/>
        <v>6</v>
      </c>
      <c r="Q45" s="217">
        <f t="shared" si="2"/>
        <v>10</v>
      </c>
      <c r="R45" s="217">
        <f t="shared" si="0"/>
        <v>204</v>
      </c>
    </row>
    <row r="46" spans="1:18" ht="15.75" customHeight="1">
      <c r="A46" s="57"/>
    </row>
    <row r="47" spans="1:18" ht="15.75" customHeight="1">
      <c r="A47" s="208" t="s">
        <v>41</v>
      </c>
      <c r="B47" s="216"/>
      <c r="C47" s="216"/>
      <c r="D47" s="216"/>
      <c r="E47" s="216"/>
      <c r="F47" s="216"/>
      <c r="G47" s="216"/>
      <c r="H47" s="216"/>
      <c r="J47" s="208" t="s">
        <v>41</v>
      </c>
      <c r="K47" s="216"/>
      <c r="L47" s="216"/>
      <c r="M47" s="216"/>
      <c r="N47" s="216"/>
      <c r="O47" s="216"/>
      <c r="P47" s="216"/>
      <c r="Q47" s="216"/>
      <c r="R47" s="217">
        <f t="shared" ref="R47:R48" si="3">SUM(B47:H47) + SUM(K47:Q47)</f>
        <v>0</v>
      </c>
    </row>
    <row r="48" spans="1:18" ht="15.75" customHeight="1">
      <c r="A48" s="209" t="s">
        <v>42</v>
      </c>
      <c r="B48" s="216"/>
      <c r="C48" s="216"/>
      <c r="D48" s="216"/>
      <c r="E48" s="216"/>
      <c r="F48" s="216"/>
      <c r="G48" s="216"/>
      <c r="H48" s="216"/>
      <c r="J48" s="209" t="s">
        <v>42</v>
      </c>
      <c r="K48" s="216"/>
      <c r="L48" s="216"/>
      <c r="M48" s="216"/>
      <c r="N48" s="216"/>
      <c r="O48" s="216"/>
      <c r="P48" s="216"/>
      <c r="Q48" s="216"/>
      <c r="R48" s="217">
        <f t="shared" si="3"/>
        <v>0</v>
      </c>
    </row>
    <row r="49" spans="1:8" ht="15.75" customHeight="1">
      <c r="A49" s="57" t="s">
        <v>142</v>
      </c>
      <c r="G49" s="219">
        <v>1</v>
      </c>
      <c r="H49" s="219">
        <v>1</v>
      </c>
    </row>
    <row r="50" spans="1:8" ht="15.75" customHeight="1">
      <c r="A50" s="57"/>
    </row>
    <row r="51" spans="1:8" ht="15.75" customHeight="1">
      <c r="A51" s="57"/>
    </row>
    <row r="52" spans="1:8" ht="15.75" customHeight="1">
      <c r="A52" s="361"/>
      <c r="B52" s="362"/>
      <c r="C52" s="362"/>
      <c r="D52" s="362"/>
      <c r="E52" s="362"/>
      <c r="F52" s="362"/>
      <c r="G52" s="362"/>
      <c r="H52" s="362"/>
    </row>
    <row r="53" spans="1:8" ht="15.75" customHeight="1"/>
    <row r="54" spans="1:8" ht="15.75" customHeight="1"/>
    <row r="55" spans="1:8" ht="15.75" customHeight="1"/>
    <row r="56" spans="1:8" ht="15.75" customHeight="1"/>
    <row r="57" spans="1:8" ht="15.75" customHeight="1"/>
    <row r="58" spans="1:8" ht="15.75" customHeight="1"/>
    <row r="59" spans="1:8" ht="15.75" customHeight="1"/>
    <row r="60" spans="1:8" ht="15.75" customHeight="1"/>
    <row r="61" spans="1:8" ht="15.75" customHeight="1"/>
    <row r="62" spans="1:8" ht="15.75" customHeight="1"/>
    <row r="63" spans="1:8" ht="15.75" customHeight="1"/>
    <row r="64" spans="1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spans="1:1" ht="15.75" customHeight="1"/>
    <row r="82" spans="1:1" ht="15.75" customHeight="1"/>
    <row r="83" spans="1:1" ht="15.75" customHeight="1"/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>
      <c r="A93" s="57"/>
    </row>
    <row r="94" spans="1:1" ht="15.75" customHeight="1">
      <c r="A94" s="57"/>
    </row>
    <row r="95" spans="1:1" ht="15.75" customHeight="1">
      <c r="A95" s="57"/>
    </row>
    <row r="96" spans="1:1" ht="15.75" customHeight="1">
      <c r="A96" s="57"/>
    </row>
    <row r="97" spans="1:1" ht="15.75" customHeight="1">
      <c r="A97" s="57"/>
    </row>
    <row r="98" spans="1:1" ht="15.75" customHeight="1">
      <c r="A98" s="57"/>
    </row>
    <row r="99" spans="1:1" ht="15.75" customHeight="1">
      <c r="A99" s="57"/>
    </row>
    <row r="100" spans="1:1" ht="15.75" customHeight="1">
      <c r="A100" s="57"/>
    </row>
    <row r="101" spans="1:1" ht="15.75" customHeight="1">
      <c r="A101" s="57"/>
    </row>
    <row r="102" spans="1:1" ht="15.75" customHeight="1">
      <c r="A102" s="57"/>
    </row>
    <row r="103" spans="1:1" ht="15.75" customHeight="1">
      <c r="A103" s="57"/>
    </row>
    <row r="104" spans="1:1" ht="15.75" customHeight="1">
      <c r="A104" s="57"/>
    </row>
    <row r="105" spans="1:1" ht="15.75" customHeight="1">
      <c r="A105" s="57"/>
    </row>
    <row r="106" spans="1:1" ht="15.75" customHeight="1">
      <c r="A106" s="57"/>
    </row>
    <row r="107" spans="1:1" ht="15.75" customHeight="1">
      <c r="A107" s="57"/>
    </row>
    <row r="108" spans="1:1" ht="15.75" customHeight="1">
      <c r="A108" s="57"/>
    </row>
    <row r="109" spans="1:1" ht="15.75" customHeight="1">
      <c r="A109" s="57"/>
    </row>
    <row r="110" spans="1:1" ht="15.75" customHeight="1">
      <c r="A110" s="57"/>
    </row>
    <row r="111" spans="1:1" ht="15.75" customHeight="1">
      <c r="A111" s="57"/>
    </row>
    <row r="112" spans="1:1" ht="15.75" customHeight="1">
      <c r="A112" s="57"/>
    </row>
    <row r="113" spans="1:1" ht="15.75" customHeight="1">
      <c r="A113" s="57"/>
    </row>
    <row r="114" spans="1:1" ht="15.75" customHeight="1">
      <c r="A114" s="57"/>
    </row>
    <row r="115" spans="1:1" ht="15.75" customHeight="1">
      <c r="A115" s="57"/>
    </row>
    <row r="116" spans="1:1" ht="15.75" customHeight="1">
      <c r="A116" s="57"/>
    </row>
    <row r="117" spans="1:1" ht="15.75" customHeight="1">
      <c r="A117" s="57"/>
    </row>
    <row r="118" spans="1:1" ht="15.75" customHeight="1">
      <c r="A118" s="57"/>
    </row>
    <row r="119" spans="1:1" ht="15.75" customHeight="1">
      <c r="A119" s="57"/>
    </row>
    <row r="120" spans="1:1" ht="15.75" customHeight="1">
      <c r="A120" s="57"/>
    </row>
    <row r="121" spans="1:1" ht="15.75" customHeight="1">
      <c r="A121" s="57"/>
    </row>
    <row r="122" spans="1:1" ht="15.75" customHeight="1">
      <c r="A122" s="57"/>
    </row>
    <row r="123" spans="1:1" ht="15.75" customHeight="1">
      <c r="A123" s="57"/>
    </row>
    <row r="124" spans="1:1" ht="15.75" customHeight="1">
      <c r="A124" s="57"/>
    </row>
    <row r="125" spans="1:1" ht="15.75" customHeight="1">
      <c r="A125" s="57"/>
    </row>
    <row r="126" spans="1:1" ht="15.75" customHeight="1">
      <c r="A126" s="57"/>
    </row>
    <row r="127" spans="1:1" ht="15.75" customHeight="1">
      <c r="A127" s="57"/>
    </row>
    <row r="128" spans="1:1" ht="15.75" customHeight="1">
      <c r="A128" s="57"/>
    </row>
    <row r="129" spans="1:1" ht="15.75" customHeight="1">
      <c r="A129" s="57"/>
    </row>
    <row r="130" spans="1:1" ht="15.75" customHeight="1">
      <c r="A130" s="57"/>
    </row>
    <row r="131" spans="1:1" ht="15.75" customHeight="1">
      <c r="A131" s="57"/>
    </row>
    <row r="132" spans="1:1" ht="15.75" customHeight="1">
      <c r="A132" s="57"/>
    </row>
    <row r="133" spans="1:1" ht="15.75" customHeight="1">
      <c r="A133" s="57"/>
    </row>
    <row r="134" spans="1:1" ht="15.75" customHeight="1">
      <c r="A134" s="57"/>
    </row>
    <row r="135" spans="1:1" ht="15.75" customHeight="1">
      <c r="A135" s="57"/>
    </row>
    <row r="136" spans="1:1" ht="15.75" customHeight="1">
      <c r="A136" s="57"/>
    </row>
    <row r="137" spans="1:1" ht="15.75" customHeight="1">
      <c r="A137" s="57"/>
    </row>
    <row r="138" spans="1:1" ht="15.75" customHeight="1">
      <c r="A138" s="57"/>
    </row>
    <row r="139" spans="1:1" ht="15.75" customHeight="1">
      <c r="A139" s="57"/>
    </row>
    <row r="140" spans="1:1" ht="15.75" customHeight="1">
      <c r="A140" s="57"/>
    </row>
    <row r="141" spans="1:1" ht="15.75" customHeight="1">
      <c r="A141" s="57"/>
    </row>
    <row r="142" spans="1:1" ht="15.75" customHeight="1">
      <c r="A142" s="57"/>
    </row>
    <row r="143" spans="1:1" ht="15.75" customHeight="1">
      <c r="A143" s="57"/>
    </row>
    <row r="144" spans="1:1" ht="15.75" customHeight="1">
      <c r="A144" s="57"/>
    </row>
    <row r="145" spans="1:1" ht="15.75" customHeight="1">
      <c r="A145" s="57"/>
    </row>
    <row r="146" spans="1:1" ht="15.75" customHeight="1">
      <c r="A146" s="57"/>
    </row>
    <row r="147" spans="1:1" ht="15.75" customHeight="1">
      <c r="A147" s="57"/>
    </row>
    <row r="148" spans="1:1" ht="15.75" customHeight="1">
      <c r="A148" s="57"/>
    </row>
    <row r="149" spans="1:1" ht="15.75" customHeight="1">
      <c r="A149" s="57"/>
    </row>
    <row r="150" spans="1:1" ht="15.75" customHeight="1">
      <c r="A150" s="57"/>
    </row>
    <row r="151" spans="1:1" ht="15.75" customHeight="1">
      <c r="A151" s="57"/>
    </row>
    <row r="152" spans="1:1" ht="15.75" customHeight="1">
      <c r="A152" s="57"/>
    </row>
    <row r="153" spans="1:1" ht="15.75" customHeight="1">
      <c r="A153" s="57"/>
    </row>
    <row r="154" spans="1:1" ht="15.75" customHeight="1">
      <c r="A154" s="57"/>
    </row>
    <row r="155" spans="1:1" ht="15.75" customHeight="1">
      <c r="A155" s="57"/>
    </row>
    <row r="156" spans="1:1" ht="15.75" customHeight="1">
      <c r="A156" s="57"/>
    </row>
    <row r="157" spans="1:1" ht="15.75" customHeight="1">
      <c r="A157" s="57"/>
    </row>
    <row r="158" spans="1:1" ht="15.75" customHeight="1">
      <c r="A158" s="57"/>
    </row>
    <row r="159" spans="1:1" ht="15.75" customHeight="1">
      <c r="A159" s="57"/>
    </row>
    <row r="160" spans="1:1" ht="15.75" customHeight="1">
      <c r="A160" s="57"/>
    </row>
    <row r="161" spans="1:1" ht="15.75" customHeight="1">
      <c r="A161" s="57"/>
    </row>
    <row r="162" spans="1:1" ht="15.75" customHeight="1">
      <c r="A162" s="57"/>
    </row>
    <row r="163" spans="1:1" ht="15.75" customHeight="1">
      <c r="A163" s="57"/>
    </row>
    <row r="164" spans="1:1" ht="15.75" customHeight="1">
      <c r="A164" s="57"/>
    </row>
    <row r="165" spans="1:1" ht="15.75" customHeight="1">
      <c r="A165" s="57"/>
    </row>
    <row r="166" spans="1:1" ht="15.75" customHeight="1">
      <c r="A166" s="57"/>
    </row>
    <row r="167" spans="1:1" ht="15.75" customHeight="1">
      <c r="A167" s="57"/>
    </row>
    <row r="168" spans="1:1" ht="15.75" customHeight="1">
      <c r="A168" s="57"/>
    </row>
    <row r="169" spans="1:1" ht="15.75" customHeight="1">
      <c r="A169" s="57"/>
    </row>
    <row r="170" spans="1:1" ht="15.75" customHeight="1">
      <c r="A170" s="57"/>
    </row>
    <row r="171" spans="1:1" ht="15.75" customHeight="1">
      <c r="A171" s="57"/>
    </row>
    <row r="172" spans="1:1" ht="15.75" customHeight="1">
      <c r="A172" s="57"/>
    </row>
    <row r="173" spans="1:1" ht="15.75" customHeight="1">
      <c r="A173" s="57"/>
    </row>
    <row r="174" spans="1:1" ht="15.75" customHeight="1">
      <c r="A174" s="57"/>
    </row>
    <row r="175" spans="1:1" ht="15.75" customHeight="1">
      <c r="A175" s="57"/>
    </row>
    <row r="176" spans="1:1" ht="15.75" customHeight="1">
      <c r="A176" s="57"/>
    </row>
    <row r="177" spans="1:1" ht="15.75" customHeight="1">
      <c r="A177" s="57"/>
    </row>
    <row r="178" spans="1:1" ht="15.75" customHeight="1">
      <c r="A178" s="57"/>
    </row>
    <row r="179" spans="1:1" ht="15.75" customHeight="1">
      <c r="A179" s="57"/>
    </row>
    <row r="180" spans="1:1" ht="15.75" customHeight="1">
      <c r="A180" s="57"/>
    </row>
    <row r="181" spans="1:1" ht="15.75" customHeight="1">
      <c r="A181" s="57"/>
    </row>
    <row r="182" spans="1:1" ht="15.75" customHeight="1">
      <c r="A182" s="57"/>
    </row>
    <row r="183" spans="1:1" ht="15.75" customHeight="1">
      <c r="A183" s="57"/>
    </row>
    <row r="184" spans="1:1" ht="15.75" customHeight="1">
      <c r="A184" s="57"/>
    </row>
    <row r="185" spans="1:1" ht="15.75" customHeight="1">
      <c r="A185" s="57"/>
    </row>
    <row r="186" spans="1:1" ht="15.75" customHeight="1">
      <c r="A186" s="57"/>
    </row>
    <row r="187" spans="1:1" ht="15.75" customHeight="1">
      <c r="A187" s="57"/>
    </row>
    <row r="188" spans="1:1" ht="15.75" customHeight="1">
      <c r="A188" s="57"/>
    </row>
    <row r="189" spans="1:1" ht="15.75" customHeight="1">
      <c r="A189" s="57"/>
    </row>
    <row r="190" spans="1:1" ht="15.75" customHeight="1">
      <c r="A190" s="57"/>
    </row>
    <row r="191" spans="1:1" ht="15.75" customHeight="1">
      <c r="A191" s="57"/>
    </row>
    <row r="192" spans="1:1" ht="15.75" customHeight="1">
      <c r="A192" s="57"/>
    </row>
    <row r="193" spans="1:1" ht="15.75" customHeight="1">
      <c r="A193" s="57"/>
    </row>
    <row r="194" spans="1:1" ht="15.75" customHeight="1">
      <c r="A194" s="57"/>
    </row>
    <row r="195" spans="1:1" ht="15.75" customHeight="1">
      <c r="A195" s="57"/>
    </row>
    <row r="196" spans="1:1" ht="15.75" customHeight="1">
      <c r="A196" s="57"/>
    </row>
    <row r="197" spans="1:1" ht="15.75" customHeight="1">
      <c r="A197" s="57"/>
    </row>
    <row r="198" spans="1:1" ht="15.75" customHeight="1">
      <c r="A198" s="57"/>
    </row>
    <row r="199" spans="1:1" ht="15.75" customHeight="1">
      <c r="A199" s="57"/>
    </row>
    <row r="200" spans="1:1" ht="15.75" customHeight="1">
      <c r="A200" s="57"/>
    </row>
    <row r="201" spans="1:1" ht="15.75" customHeight="1">
      <c r="A201" s="57"/>
    </row>
    <row r="202" spans="1:1" ht="15.75" customHeight="1">
      <c r="A202" s="57"/>
    </row>
    <row r="203" spans="1:1" ht="15.75" customHeight="1">
      <c r="A203" s="57"/>
    </row>
    <row r="204" spans="1:1" ht="15.75" customHeight="1">
      <c r="A204" s="57"/>
    </row>
    <row r="205" spans="1:1" ht="15.75" customHeight="1">
      <c r="A205" s="57"/>
    </row>
    <row r="206" spans="1:1" ht="15.75" customHeight="1">
      <c r="A206" s="57"/>
    </row>
    <row r="207" spans="1:1" ht="15.75" customHeight="1">
      <c r="A207" s="57"/>
    </row>
    <row r="208" spans="1:1" ht="15.75" customHeight="1">
      <c r="A208" s="57"/>
    </row>
    <row r="209" spans="1:1" ht="15.75" customHeight="1">
      <c r="A209" s="57"/>
    </row>
    <row r="210" spans="1:1" ht="15.75" customHeight="1">
      <c r="A210" s="57"/>
    </row>
    <row r="211" spans="1:1" ht="15.75" customHeight="1">
      <c r="A211" s="57"/>
    </row>
    <row r="212" spans="1:1" ht="15.75" customHeight="1">
      <c r="A212" s="57"/>
    </row>
    <row r="213" spans="1:1" ht="15.75" customHeight="1">
      <c r="A213" s="57"/>
    </row>
    <row r="214" spans="1:1" ht="15.75" customHeight="1">
      <c r="A214" s="57"/>
    </row>
    <row r="215" spans="1:1" ht="15.75" customHeight="1">
      <c r="A215" s="57"/>
    </row>
    <row r="216" spans="1:1" ht="15.75" customHeight="1">
      <c r="A216" s="57"/>
    </row>
    <row r="217" spans="1:1" ht="15.75" customHeight="1">
      <c r="A217" s="57"/>
    </row>
    <row r="218" spans="1:1" ht="15.75" customHeight="1">
      <c r="A218" s="57"/>
    </row>
    <row r="219" spans="1:1" ht="15.75" customHeight="1">
      <c r="A219" s="57"/>
    </row>
    <row r="220" spans="1:1" ht="15.75" customHeight="1">
      <c r="A220" s="57"/>
    </row>
    <row r="221" spans="1:1" ht="15.75" customHeight="1">
      <c r="A221" s="57"/>
    </row>
    <row r="222" spans="1:1" ht="15.75" customHeight="1">
      <c r="A222" s="57"/>
    </row>
    <row r="223" spans="1:1" ht="15.75" customHeight="1">
      <c r="A223" s="57"/>
    </row>
    <row r="224" spans="1:1" ht="15.75" customHeight="1">
      <c r="A224" s="57"/>
    </row>
    <row r="225" spans="1:1" ht="15.75" customHeight="1">
      <c r="A225" s="57"/>
    </row>
    <row r="226" spans="1:1" ht="15.75" customHeight="1">
      <c r="A226" s="57"/>
    </row>
    <row r="227" spans="1:1" ht="15.75" customHeight="1">
      <c r="A227" s="57"/>
    </row>
    <row r="228" spans="1:1" ht="15.75" customHeight="1">
      <c r="A228" s="57"/>
    </row>
    <row r="229" spans="1:1" ht="15.75" customHeight="1">
      <c r="A229" s="57"/>
    </row>
    <row r="230" spans="1:1" ht="15.75" customHeight="1">
      <c r="A230" s="57"/>
    </row>
    <row r="231" spans="1:1" ht="15.75" customHeight="1">
      <c r="A231" s="57"/>
    </row>
    <row r="232" spans="1:1" ht="15.75" customHeight="1">
      <c r="A232" s="57"/>
    </row>
    <row r="233" spans="1:1" ht="15.75" customHeight="1">
      <c r="A233" s="57"/>
    </row>
    <row r="234" spans="1:1" ht="15.75" customHeight="1">
      <c r="A234" s="57"/>
    </row>
    <row r="235" spans="1:1" ht="15.75" customHeight="1">
      <c r="A235" s="57"/>
    </row>
    <row r="236" spans="1:1" ht="15.75" customHeight="1">
      <c r="A236" s="57"/>
    </row>
    <row r="237" spans="1:1" ht="15.75" customHeight="1">
      <c r="A237" s="57"/>
    </row>
    <row r="238" spans="1:1" ht="15.75" customHeight="1">
      <c r="A238" s="57"/>
    </row>
    <row r="239" spans="1:1" ht="15.75" customHeight="1">
      <c r="A239" s="57"/>
    </row>
    <row r="240" spans="1:1" ht="15.75" customHeight="1">
      <c r="A240" s="57"/>
    </row>
    <row r="241" spans="1:1" ht="15.75" customHeight="1">
      <c r="A241" s="57"/>
    </row>
    <row r="242" spans="1:1" ht="15.75" customHeight="1">
      <c r="A242" s="57"/>
    </row>
    <row r="243" spans="1:1" ht="15.75" customHeight="1">
      <c r="A243" s="57"/>
    </row>
    <row r="244" spans="1:1" ht="15.75" customHeight="1">
      <c r="A244" s="57"/>
    </row>
    <row r="245" spans="1:1" ht="15.75" customHeight="1">
      <c r="A245" s="57"/>
    </row>
    <row r="246" spans="1:1" ht="15.75" customHeight="1">
      <c r="A246" s="57"/>
    </row>
    <row r="247" spans="1:1" ht="15.75" customHeight="1">
      <c r="A247" s="57"/>
    </row>
    <row r="248" spans="1:1" ht="15.75" customHeight="1">
      <c r="A248" s="57"/>
    </row>
    <row r="249" spans="1:1" ht="15.75" customHeight="1">
      <c r="A249" s="57"/>
    </row>
    <row r="250" spans="1:1" ht="15.75" customHeight="1">
      <c r="A250" s="57"/>
    </row>
    <row r="251" spans="1:1" ht="15.75" customHeight="1">
      <c r="A251" s="57"/>
    </row>
    <row r="252" spans="1:1" ht="15.75" customHeight="1">
      <c r="A252" s="57"/>
    </row>
    <row r="253" spans="1:1" ht="15.75" customHeight="1">
      <c r="A253" s="57"/>
    </row>
    <row r="254" spans="1:1" ht="15.75" customHeight="1">
      <c r="A254" s="57"/>
    </row>
    <row r="255" spans="1:1" ht="15.75" customHeight="1">
      <c r="A255" s="57"/>
    </row>
    <row r="256" spans="1:1" ht="15.75" customHeight="1">
      <c r="A256" s="57"/>
    </row>
    <row r="257" spans="1:1" ht="15.75" customHeight="1">
      <c r="A257" s="57"/>
    </row>
    <row r="258" spans="1:1" ht="15.75" customHeight="1">
      <c r="A258" s="57"/>
    </row>
    <row r="259" spans="1:1" ht="15.75" customHeight="1">
      <c r="A259" s="57"/>
    </row>
    <row r="260" spans="1:1" ht="15.75" customHeight="1">
      <c r="A260" s="57"/>
    </row>
    <row r="261" spans="1:1" ht="15.75" customHeight="1">
      <c r="A261" s="57"/>
    </row>
    <row r="262" spans="1:1" ht="15.75" customHeight="1">
      <c r="A262" s="57"/>
    </row>
    <row r="263" spans="1:1" ht="15.75" customHeight="1">
      <c r="A263" s="57"/>
    </row>
    <row r="264" spans="1:1" ht="15.75" customHeight="1">
      <c r="A264" s="57"/>
    </row>
    <row r="265" spans="1:1" ht="15.75" customHeight="1">
      <c r="A265" s="57"/>
    </row>
    <row r="266" spans="1:1" ht="15.75" customHeight="1">
      <c r="A266" s="57"/>
    </row>
    <row r="267" spans="1:1" ht="15.75" customHeight="1">
      <c r="A267" s="57"/>
    </row>
    <row r="268" spans="1:1" ht="15.75" customHeight="1">
      <c r="A268" s="57"/>
    </row>
    <row r="269" spans="1:1" ht="15.75" customHeight="1">
      <c r="A269" s="57"/>
    </row>
    <row r="270" spans="1:1" ht="15.75" customHeight="1">
      <c r="A270" s="57"/>
    </row>
    <row r="271" spans="1:1" ht="15.75" customHeight="1">
      <c r="A271" s="57"/>
    </row>
    <row r="272" spans="1:1" ht="15.75" customHeight="1">
      <c r="A272" s="57"/>
    </row>
    <row r="273" spans="1:1" ht="15.75" customHeight="1">
      <c r="A273" s="57"/>
    </row>
    <row r="274" spans="1:1" ht="15.75" customHeight="1">
      <c r="A274" s="57"/>
    </row>
    <row r="275" spans="1:1" ht="15.75" customHeight="1">
      <c r="A275" s="57"/>
    </row>
    <row r="276" spans="1:1" ht="15.75" customHeight="1">
      <c r="A276" s="57"/>
    </row>
    <row r="277" spans="1:1" ht="15.75" customHeight="1">
      <c r="A277" s="57"/>
    </row>
    <row r="278" spans="1:1" ht="15.75" customHeight="1">
      <c r="A278" s="57"/>
    </row>
    <row r="279" spans="1:1" ht="15.75" customHeight="1">
      <c r="A279" s="57"/>
    </row>
    <row r="280" spans="1:1" ht="15.75" customHeight="1">
      <c r="A280" s="57"/>
    </row>
    <row r="281" spans="1:1" ht="15.75" customHeight="1">
      <c r="A281" s="57"/>
    </row>
    <row r="282" spans="1:1" ht="15.75" customHeight="1">
      <c r="A282" s="57"/>
    </row>
    <row r="283" spans="1:1" ht="15.75" customHeight="1">
      <c r="A283" s="57"/>
    </row>
    <row r="284" spans="1:1" ht="15.75" customHeight="1">
      <c r="A284" s="57"/>
    </row>
    <row r="285" spans="1:1" ht="15.75" customHeight="1">
      <c r="A285" s="57"/>
    </row>
    <row r="286" spans="1:1" ht="15.75" customHeight="1">
      <c r="A286" s="57"/>
    </row>
    <row r="287" spans="1:1" ht="15.75" customHeight="1">
      <c r="A287" s="57"/>
    </row>
    <row r="288" spans="1:1" ht="15.75" customHeight="1">
      <c r="A288" s="57"/>
    </row>
    <row r="289" spans="1:1" ht="15.75" customHeight="1">
      <c r="A289" s="57"/>
    </row>
    <row r="290" spans="1:1" ht="15.75" customHeight="1">
      <c r="A290" s="57"/>
    </row>
    <row r="291" spans="1:1" ht="15.75" customHeight="1">
      <c r="A291" s="57"/>
    </row>
    <row r="292" spans="1:1" ht="15.75" customHeight="1">
      <c r="A292" s="57"/>
    </row>
    <row r="293" spans="1:1" ht="15.75" customHeight="1">
      <c r="A293" s="57"/>
    </row>
    <row r="294" spans="1:1" ht="15.75" customHeight="1">
      <c r="A294" s="57"/>
    </row>
    <row r="295" spans="1:1" ht="15.75" customHeight="1">
      <c r="A295" s="57"/>
    </row>
    <row r="296" spans="1:1" ht="15.75" customHeight="1">
      <c r="A296" s="57"/>
    </row>
    <row r="297" spans="1:1" ht="15.75" customHeight="1">
      <c r="A297" s="57"/>
    </row>
    <row r="298" spans="1:1" ht="15.75" customHeight="1">
      <c r="A298" s="57"/>
    </row>
    <row r="299" spans="1:1" ht="15.75" customHeight="1">
      <c r="A299" s="57"/>
    </row>
    <row r="300" spans="1:1" ht="15.75" customHeight="1">
      <c r="A300" s="57"/>
    </row>
    <row r="301" spans="1:1" ht="15.75" customHeight="1">
      <c r="A301" s="57"/>
    </row>
    <row r="302" spans="1:1" ht="15.75" customHeight="1">
      <c r="A302" s="57"/>
    </row>
    <row r="303" spans="1:1" ht="15.75" customHeight="1">
      <c r="A303" s="57"/>
    </row>
    <row r="304" spans="1:1" ht="15.75" customHeight="1">
      <c r="A304" s="57"/>
    </row>
    <row r="305" spans="1:1" ht="15.75" customHeight="1">
      <c r="A305" s="57"/>
    </row>
    <row r="306" spans="1:1" ht="15.75" customHeight="1">
      <c r="A306" s="57"/>
    </row>
    <row r="307" spans="1:1" ht="15.75" customHeight="1">
      <c r="A307" s="57"/>
    </row>
    <row r="308" spans="1:1" ht="15.75" customHeight="1">
      <c r="A308" s="57"/>
    </row>
    <row r="309" spans="1:1" ht="15.75" customHeight="1">
      <c r="A309" s="57"/>
    </row>
    <row r="310" spans="1:1" ht="15.75" customHeight="1">
      <c r="A310" s="57"/>
    </row>
    <row r="311" spans="1:1" ht="15.75" customHeight="1">
      <c r="A311" s="57"/>
    </row>
    <row r="312" spans="1:1" ht="15.75" customHeight="1">
      <c r="A312" s="57"/>
    </row>
    <row r="313" spans="1:1" ht="15.75" customHeight="1">
      <c r="A313" s="57"/>
    </row>
    <row r="314" spans="1:1" ht="15.75" customHeight="1">
      <c r="A314" s="57"/>
    </row>
    <row r="315" spans="1:1" ht="15.75" customHeight="1">
      <c r="A315" s="57"/>
    </row>
    <row r="316" spans="1:1" ht="15.75" customHeight="1">
      <c r="A316" s="57"/>
    </row>
    <row r="317" spans="1:1" ht="15.75" customHeight="1">
      <c r="A317" s="57"/>
    </row>
    <row r="318" spans="1:1" ht="15.75" customHeight="1">
      <c r="A318" s="57"/>
    </row>
    <row r="319" spans="1:1" ht="15.75" customHeight="1">
      <c r="A319" s="57"/>
    </row>
    <row r="320" spans="1:1" ht="15.75" customHeight="1">
      <c r="A320" s="57"/>
    </row>
    <row r="321" spans="1:1" ht="15.75" customHeight="1">
      <c r="A321" s="57"/>
    </row>
    <row r="322" spans="1:1" ht="15.75" customHeight="1">
      <c r="A322" s="57"/>
    </row>
    <row r="323" spans="1:1" ht="15.75" customHeight="1">
      <c r="A323" s="57"/>
    </row>
    <row r="324" spans="1:1" ht="15.75" customHeight="1">
      <c r="A324" s="57"/>
    </row>
    <row r="325" spans="1:1" ht="15.75" customHeight="1">
      <c r="A325" s="57"/>
    </row>
    <row r="326" spans="1:1" ht="15.75" customHeight="1">
      <c r="A326" s="57"/>
    </row>
    <row r="327" spans="1:1" ht="15.75" customHeight="1">
      <c r="A327" s="57"/>
    </row>
    <row r="328" spans="1:1" ht="15.75" customHeight="1">
      <c r="A328" s="57"/>
    </row>
    <row r="329" spans="1:1" ht="15.75" customHeight="1">
      <c r="A329" s="57"/>
    </row>
    <row r="330" spans="1:1" ht="15.75" customHeight="1">
      <c r="A330" s="57"/>
    </row>
    <row r="331" spans="1:1" ht="15.75" customHeight="1">
      <c r="A331" s="57"/>
    </row>
    <row r="332" spans="1:1" ht="15.75" customHeight="1">
      <c r="A332" s="57"/>
    </row>
    <row r="333" spans="1:1" ht="15.75" customHeight="1">
      <c r="A333" s="57"/>
    </row>
    <row r="334" spans="1:1" ht="15.75" customHeight="1">
      <c r="A334" s="57"/>
    </row>
    <row r="335" spans="1:1" ht="15.75" customHeight="1">
      <c r="A335" s="57"/>
    </row>
    <row r="336" spans="1:1" ht="15.75" customHeight="1">
      <c r="A336" s="57"/>
    </row>
    <row r="337" spans="1:1" ht="15.75" customHeight="1">
      <c r="A337" s="57"/>
    </row>
    <row r="338" spans="1:1" ht="15.75" customHeight="1">
      <c r="A338" s="57"/>
    </row>
    <row r="339" spans="1:1" ht="15.75" customHeight="1">
      <c r="A339" s="57"/>
    </row>
    <row r="340" spans="1:1" ht="15.75" customHeight="1">
      <c r="A340" s="57"/>
    </row>
    <row r="341" spans="1:1" ht="15.75" customHeight="1">
      <c r="A341" s="57"/>
    </row>
    <row r="342" spans="1:1" ht="15.75" customHeight="1">
      <c r="A342" s="57"/>
    </row>
    <row r="343" spans="1:1" ht="15.75" customHeight="1">
      <c r="A343" s="57"/>
    </row>
    <row r="344" spans="1:1" ht="15.75" customHeight="1">
      <c r="A344" s="57"/>
    </row>
    <row r="345" spans="1:1" ht="15.75" customHeight="1">
      <c r="A345" s="57"/>
    </row>
    <row r="346" spans="1:1" ht="15.75" customHeight="1">
      <c r="A346" s="57"/>
    </row>
    <row r="347" spans="1:1" ht="15.75" customHeight="1">
      <c r="A347" s="57"/>
    </row>
    <row r="348" spans="1:1" ht="15.75" customHeight="1">
      <c r="A348" s="57"/>
    </row>
    <row r="349" spans="1:1" ht="15.75" customHeight="1">
      <c r="A349" s="57"/>
    </row>
    <row r="350" spans="1:1" ht="15.75" customHeight="1">
      <c r="A350" s="57"/>
    </row>
    <row r="351" spans="1:1" ht="15.75" customHeight="1">
      <c r="A351" s="57"/>
    </row>
    <row r="352" spans="1:1" ht="15.75" customHeight="1">
      <c r="A352" s="57"/>
    </row>
    <row r="353" spans="1:1" ht="15.75" customHeight="1">
      <c r="A353" s="57"/>
    </row>
    <row r="354" spans="1:1" ht="15.75" customHeight="1">
      <c r="A354" s="57"/>
    </row>
    <row r="355" spans="1:1" ht="15.75" customHeight="1">
      <c r="A355" s="57"/>
    </row>
    <row r="356" spans="1:1" ht="15.75" customHeight="1">
      <c r="A356" s="57"/>
    </row>
    <row r="357" spans="1:1" ht="15.75" customHeight="1">
      <c r="A357" s="57"/>
    </row>
    <row r="358" spans="1:1" ht="15.75" customHeight="1">
      <c r="A358" s="57"/>
    </row>
    <row r="359" spans="1:1" ht="15.75" customHeight="1">
      <c r="A359" s="57"/>
    </row>
    <row r="360" spans="1:1" ht="15.75" customHeight="1">
      <c r="A360" s="57"/>
    </row>
    <row r="361" spans="1:1" ht="15.75" customHeight="1">
      <c r="A361" s="57"/>
    </row>
    <row r="362" spans="1:1" ht="15.75" customHeight="1">
      <c r="A362" s="57"/>
    </row>
    <row r="363" spans="1:1" ht="15.75" customHeight="1">
      <c r="A363" s="57"/>
    </row>
    <row r="364" spans="1:1" ht="15.75" customHeight="1">
      <c r="A364" s="57"/>
    </row>
    <row r="365" spans="1:1" ht="15.75" customHeight="1">
      <c r="A365" s="57"/>
    </row>
    <row r="366" spans="1:1" ht="15.75" customHeight="1">
      <c r="A366" s="57"/>
    </row>
    <row r="367" spans="1:1" ht="15.75" customHeight="1">
      <c r="A367" s="57"/>
    </row>
    <row r="368" spans="1:1" ht="15.75" customHeight="1">
      <c r="A368" s="57"/>
    </row>
    <row r="369" spans="1:1" ht="15.75" customHeight="1">
      <c r="A369" s="57"/>
    </row>
    <row r="370" spans="1:1" ht="15.75" customHeight="1">
      <c r="A370" s="57"/>
    </row>
    <row r="371" spans="1:1" ht="15.75" customHeight="1">
      <c r="A371" s="57"/>
    </row>
    <row r="372" spans="1:1" ht="15.75" customHeight="1">
      <c r="A372" s="57"/>
    </row>
    <row r="373" spans="1:1" ht="15.75" customHeight="1">
      <c r="A373" s="57"/>
    </row>
    <row r="374" spans="1:1" ht="15.75" customHeight="1">
      <c r="A374" s="57"/>
    </row>
    <row r="375" spans="1:1" ht="15.75" customHeight="1">
      <c r="A375" s="57"/>
    </row>
    <row r="376" spans="1:1" ht="15.75" customHeight="1">
      <c r="A376" s="57"/>
    </row>
    <row r="377" spans="1:1" ht="15.75" customHeight="1">
      <c r="A377" s="57"/>
    </row>
    <row r="378" spans="1:1" ht="15.75" customHeight="1">
      <c r="A378" s="57"/>
    </row>
    <row r="379" spans="1:1" ht="15.75" customHeight="1">
      <c r="A379" s="57"/>
    </row>
    <row r="380" spans="1:1" ht="15.75" customHeight="1">
      <c r="A380" s="57"/>
    </row>
    <row r="381" spans="1:1" ht="15.75" customHeight="1">
      <c r="A381" s="57"/>
    </row>
    <row r="382" spans="1:1" ht="15.75" customHeight="1">
      <c r="A382" s="57"/>
    </row>
    <row r="383" spans="1:1" ht="15.75" customHeight="1">
      <c r="A383" s="57"/>
    </row>
    <row r="384" spans="1:1" ht="15.75" customHeight="1">
      <c r="A384" s="57"/>
    </row>
    <row r="385" spans="1:1" ht="15.75" customHeight="1">
      <c r="A385" s="57"/>
    </row>
    <row r="386" spans="1:1" ht="15.75" customHeight="1">
      <c r="A386" s="57"/>
    </row>
    <row r="387" spans="1:1" ht="15.75" customHeight="1">
      <c r="A387" s="57"/>
    </row>
    <row r="388" spans="1:1" ht="15.75" customHeight="1">
      <c r="A388" s="57"/>
    </row>
    <row r="389" spans="1:1" ht="15.75" customHeight="1">
      <c r="A389" s="57"/>
    </row>
    <row r="390" spans="1:1" ht="15.75" customHeight="1">
      <c r="A390" s="57"/>
    </row>
    <row r="391" spans="1:1" ht="15.75" customHeight="1">
      <c r="A391" s="57"/>
    </row>
    <row r="392" spans="1:1" ht="15.75" customHeight="1">
      <c r="A392" s="57"/>
    </row>
    <row r="393" spans="1:1" ht="15.75" customHeight="1">
      <c r="A393" s="57"/>
    </row>
    <row r="394" spans="1:1" ht="15.75" customHeight="1">
      <c r="A394" s="57"/>
    </row>
    <row r="395" spans="1:1" ht="15.75" customHeight="1">
      <c r="A395" s="57"/>
    </row>
    <row r="396" spans="1:1" ht="15.75" customHeight="1">
      <c r="A396" s="57"/>
    </row>
    <row r="397" spans="1:1" ht="15.75" customHeight="1">
      <c r="A397" s="57"/>
    </row>
    <row r="398" spans="1:1" ht="15.75" customHeight="1">
      <c r="A398" s="57"/>
    </row>
    <row r="399" spans="1:1" ht="15.75" customHeight="1">
      <c r="A399" s="57"/>
    </row>
    <row r="400" spans="1:1" ht="15.75" customHeight="1">
      <c r="A400" s="57"/>
    </row>
    <row r="401" spans="1:1" ht="15.75" customHeight="1">
      <c r="A401" s="57"/>
    </row>
    <row r="402" spans="1:1" ht="15.75" customHeight="1">
      <c r="A402" s="57"/>
    </row>
    <row r="403" spans="1:1" ht="15.75" customHeight="1">
      <c r="A403" s="57"/>
    </row>
    <row r="404" spans="1:1" ht="15.75" customHeight="1">
      <c r="A404" s="57"/>
    </row>
    <row r="405" spans="1:1" ht="15.75" customHeight="1">
      <c r="A405" s="57"/>
    </row>
    <row r="406" spans="1:1" ht="15.75" customHeight="1">
      <c r="A406" s="57"/>
    </row>
    <row r="407" spans="1:1" ht="15.75" customHeight="1">
      <c r="A407" s="57"/>
    </row>
    <row r="408" spans="1:1" ht="15.75" customHeight="1">
      <c r="A408" s="57"/>
    </row>
    <row r="409" spans="1:1" ht="15.75" customHeight="1">
      <c r="A409" s="57"/>
    </row>
    <row r="410" spans="1:1" ht="15.75" customHeight="1">
      <c r="A410" s="57"/>
    </row>
    <row r="411" spans="1:1" ht="15.75" customHeight="1">
      <c r="A411" s="57"/>
    </row>
    <row r="412" spans="1:1" ht="15.75" customHeight="1">
      <c r="A412" s="57"/>
    </row>
    <row r="413" spans="1:1" ht="15.75" customHeight="1">
      <c r="A413" s="57"/>
    </row>
    <row r="414" spans="1:1" ht="15.75" customHeight="1">
      <c r="A414" s="57"/>
    </row>
    <row r="415" spans="1:1" ht="15.75" customHeight="1">
      <c r="A415" s="57"/>
    </row>
    <row r="416" spans="1:1" ht="15.75" customHeight="1">
      <c r="A416" s="57"/>
    </row>
    <row r="417" spans="1:1" ht="15.75" customHeight="1">
      <c r="A417" s="57"/>
    </row>
    <row r="418" spans="1:1" ht="15.75" customHeight="1">
      <c r="A418" s="57"/>
    </row>
    <row r="419" spans="1:1" ht="15.75" customHeight="1">
      <c r="A419" s="57"/>
    </row>
    <row r="420" spans="1:1" ht="15.75" customHeight="1">
      <c r="A420" s="57"/>
    </row>
    <row r="421" spans="1:1" ht="15.75" customHeight="1">
      <c r="A421" s="57"/>
    </row>
    <row r="422" spans="1:1" ht="15.75" customHeight="1">
      <c r="A422" s="57"/>
    </row>
    <row r="423" spans="1:1" ht="15.75" customHeight="1">
      <c r="A423" s="57"/>
    </row>
    <row r="424" spans="1:1" ht="15.75" customHeight="1">
      <c r="A424" s="57"/>
    </row>
    <row r="425" spans="1:1" ht="15.75" customHeight="1">
      <c r="A425" s="57"/>
    </row>
    <row r="426" spans="1:1" ht="15.75" customHeight="1">
      <c r="A426" s="57"/>
    </row>
    <row r="427" spans="1:1" ht="15.75" customHeight="1">
      <c r="A427" s="57"/>
    </row>
    <row r="428" spans="1:1" ht="15.75" customHeight="1">
      <c r="A428" s="57"/>
    </row>
    <row r="429" spans="1:1" ht="15.75" customHeight="1">
      <c r="A429" s="57"/>
    </row>
    <row r="430" spans="1:1" ht="15.75" customHeight="1">
      <c r="A430" s="57"/>
    </row>
    <row r="431" spans="1:1" ht="15.75" customHeight="1">
      <c r="A431" s="57"/>
    </row>
    <row r="432" spans="1:1" ht="15.75" customHeight="1">
      <c r="A432" s="57"/>
    </row>
    <row r="433" spans="1:1" ht="15.75" customHeight="1">
      <c r="A433" s="57"/>
    </row>
    <row r="434" spans="1:1" ht="15.75" customHeight="1">
      <c r="A434" s="57"/>
    </row>
    <row r="435" spans="1:1" ht="15.75" customHeight="1">
      <c r="A435" s="57"/>
    </row>
    <row r="436" spans="1:1" ht="15.75" customHeight="1">
      <c r="A436" s="57"/>
    </row>
    <row r="437" spans="1:1" ht="15.75" customHeight="1">
      <c r="A437" s="57"/>
    </row>
    <row r="438" spans="1:1" ht="15.75" customHeight="1">
      <c r="A438" s="57"/>
    </row>
    <row r="439" spans="1:1" ht="15.75" customHeight="1">
      <c r="A439" s="57"/>
    </row>
    <row r="440" spans="1:1" ht="15.75" customHeight="1">
      <c r="A440" s="57"/>
    </row>
    <row r="441" spans="1:1" ht="15.75" customHeight="1">
      <c r="A441" s="57"/>
    </row>
    <row r="442" spans="1:1" ht="15.75" customHeight="1">
      <c r="A442" s="57"/>
    </row>
    <row r="443" spans="1:1" ht="15.75" customHeight="1">
      <c r="A443" s="57"/>
    </row>
    <row r="444" spans="1:1" ht="15.75" customHeight="1">
      <c r="A444" s="57"/>
    </row>
    <row r="445" spans="1:1" ht="15.75" customHeight="1">
      <c r="A445" s="57"/>
    </row>
    <row r="446" spans="1:1" ht="15.75" customHeight="1">
      <c r="A446" s="57"/>
    </row>
    <row r="447" spans="1:1" ht="15.75" customHeight="1">
      <c r="A447" s="57"/>
    </row>
    <row r="448" spans="1:1" ht="15.75" customHeight="1">
      <c r="A448" s="57"/>
    </row>
    <row r="449" spans="1:1" ht="15.75" customHeight="1">
      <c r="A449" s="57"/>
    </row>
    <row r="450" spans="1:1" ht="15.75" customHeight="1">
      <c r="A450" s="57"/>
    </row>
    <row r="451" spans="1:1" ht="15.75" customHeight="1">
      <c r="A451" s="57"/>
    </row>
    <row r="452" spans="1:1" ht="15.75" customHeight="1">
      <c r="A452" s="57"/>
    </row>
    <row r="453" spans="1:1" ht="15.75" customHeight="1">
      <c r="A453" s="57"/>
    </row>
    <row r="454" spans="1:1" ht="15.75" customHeight="1">
      <c r="A454" s="57"/>
    </row>
    <row r="455" spans="1:1" ht="15.75" customHeight="1">
      <c r="A455" s="57"/>
    </row>
    <row r="456" spans="1:1" ht="15.75" customHeight="1">
      <c r="A456" s="57"/>
    </row>
    <row r="457" spans="1:1" ht="15.75" customHeight="1">
      <c r="A457" s="57"/>
    </row>
    <row r="458" spans="1:1" ht="15.75" customHeight="1">
      <c r="A458" s="57"/>
    </row>
    <row r="459" spans="1:1" ht="15.75" customHeight="1">
      <c r="A459" s="57"/>
    </row>
    <row r="460" spans="1:1" ht="15.75" customHeight="1">
      <c r="A460" s="57"/>
    </row>
    <row r="461" spans="1:1" ht="15.75" customHeight="1">
      <c r="A461" s="57"/>
    </row>
    <row r="462" spans="1:1" ht="15.75" customHeight="1">
      <c r="A462" s="57"/>
    </row>
    <row r="463" spans="1:1" ht="15.75" customHeight="1">
      <c r="A463" s="57"/>
    </row>
    <row r="464" spans="1:1" ht="15.75" customHeight="1">
      <c r="A464" s="57"/>
    </row>
    <row r="465" spans="1:1" ht="15.75" customHeight="1">
      <c r="A465" s="57"/>
    </row>
    <row r="466" spans="1:1" ht="15.75" customHeight="1">
      <c r="A466" s="57"/>
    </row>
    <row r="467" spans="1:1" ht="15.75" customHeight="1">
      <c r="A467" s="57"/>
    </row>
    <row r="468" spans="1:1" ht="15.75" customHeight="1">
      <c r="A468" s="57"/>
    </row>
    <row r="469" spans="1:1" ht="15.75" customHeight="1">
      <c r="A469" s="57"/>
    </row>
    <row r="470" spans="1:1" ht="15.75" customHeight="1">
      <c r="A470" s="57"/>
    </row>
    <row r="471" spans="1:1" ht="15.75" customHeight="1">
      <c r="A471" s="57"/>
    </row>
    <row r="472" spans="1:1" ht="15.75" customHeight="1">
      <c r="A472" s="57"/>
    </row>
    <row r="473" spans="1:1" ht="15.75" customHeight="1">
      <c r="A473" s="57"/>
    </row>
    <row r="474" spans="1:1" ht="15.75" customHeight="1">
      <c r="A474" s="57"/>
    </row>
    <row r="475" spans="1:1" ht="15.75" customHeight="1">
      <c r="A475" s="57"/>
    </row>
    <row r="476" spans="1:1" ht="15.75" customHeight="1">
      <c r="A476" s="57"/>
    </row>
    <row r="477" spans="1:1" ht="15.75" customHeight="1">
      <c r="A477" s="57"/>
    </row>
    <row r="478" spans="1:1" ht="15.75" customHeight="1">
      <c r="A478" s="57"/>
    </row>
    <row r="479" spans="1:1" ht="15.75" customHeight="1">
      <c r="A479" s="57"/>
    </row>
    <row r="480" spans="1:1" ht="15.75" customHeight="1">
      <c r="A480" s="57"/>
    </row>
    <row r="481" spans="1:1" ht="15.75" customHeight="1">
      <c r="A481" s="57"/>
    </row>
    <row r="482" spans="1:1" ht="15.75" customHeight="1">
      <c r="A482" s="57"/>
    </row>
    <row r="483" spans="1:1" ht="15.75" customHeight="1">
      <c r="A483" s="57"/>
    </row>
    <row r="484" spans="1:1" ht="15.75" customHeight="1">
      <c r="A484" s="57"/>
    </row>
    <row r="485" spans="1:1" ht="15.75" customHeight="1">
      <c r="A485" s="57"/>
    </row>
    <row r="486" spans="1:1" ht="15.75" customHeight="1">
      <c r="A486" s="57"/>
    </row>
    <row r="487" spans="1:1" ht="15.75" customHeight="1">
      <c r="A487" s="57"/>
    </row>
    <row r="488" spans="1:1" ht="15.75" customHeight="1">
      <c r="A488" s="57"/>
    </row>
    <row r="489" spans="1:1" ht="15.75" customHeight="1">
      <c r="A489" s="57"/>
    </row>
    <row r="490" spans="1:1" ht="15.75" customHeight="1">
      <c r="A490" s="57"/>
    </row>
    <row r="491" spans="1:1" ht="15.75" customHeight="1">
      <c r="A491" s="57"/>
    </row>
    <row r="492" spans="1:1" ht="15.75" customHeight="1">
      <c r="A492" s="57"/>
    </row>
    <row r="493" spans="1:1" ht="15.75" customHeight="1">
      <c r="A493" s="57"/>
    </row>
    <row r="494" spans="1:1" ht="15.75" customHeight="1">
      <c r="A494" s="57"/>
    </row>
    <row r="495" spans="1:1" ht="15.75" customHeight="1">
      <c r="A495" s="57"/>
    </row>
    <row r="496" spans="1:1" ht="15.75" customHeight="1">
      <c r="A496" s="57"/>
    </row>
    <row r="497" spans="1:1" ht="15.75" customHeight="1">
      <c r="A497" s="57"/>
    </row>
    <row r="498" spans="1:1" ht="15.75" customHeight="1">
      <c r="A498" s="57"/>
    </row>
    <row r="499" spans="1:1" ht="15.75" customHeight="1">
      <c r="A499" s="57"/>
    </row>
    <row r="500" spans="1:1" ht="15.75" customHeight="1">
      <c r="A500" s="57"/>
    </row>
    <row r="501" spans="1:1" ht="15.75" customHeight="1">
      <c r="A501" s="57"/>
    </row>
    <row r="502" spans="1:1" ht="15.75" customHeight="1">
      <c r="A502" s="57"/>
    </row>
    <row r="503" spans="1:1" ht="15.75" customHeight="1">
      <c r="A503" s="57"/>
    </row>
    <row r="504" spans="1:1" ht="15.75" customHeight="1">
      <c r="A504" s="57"/>
    </row>
    <row r="505" spans="1:1" ht="15.75" customHeight="1">
      <c r="A505" s="57"/>
    </row>
    <row r="506" spans="1:1" ht="15.75" customHeight="1">
      <c r="A506" s="57"/>
    </row>
    <row r="507" spans="1:1" ht="15.75" customHeight="1">
      <c r="A507" s="57"/>
    </row>
    <row r="508" spans="1:1" ht="15.75" customHeight="1">
      <c r="A508" s="57"/>
    </row>
    <row r="509" spans="1:1" ht="15.75" customHeight="1">
      <c r="A509" s="57"/>
    </row>
    <row r="510" spans="1:1" ht="15.75" customHeight="1">
      <c r="A510" s="57"/>
    </row>
    <row r="511" spans="1:1" ht="15.75" customHeight="1">
      <c r="A511" s="57"/>
    </row>
    <row r="512" spans="1:1" ht="15.75" customHeight="1">
      <c r="A512" s="57"/>
    </row>
    <row r="513" spans="1:1" ht="15.75" customHeight="1">
      <c r="A513" s="57"/>
    </row>
    <row r="514" spans="1:1" ht="15.75" customHeight="1">
      <c r="A514" s="57"/>
    </row>
    <row r="515" spans="1:1" ht="15.75" customHeight="1">
      <c r="A515" s="57"/>
    </row>
    <row r="516" spans="1:1" ht="15.75" customHeight="1">
      <c r="A516" s="57"/>
    </row>
    <row r="517" spans="1:1" ht="15.75" customHeight="1">
      <c r="A517" s="57"/>
    </row>
    <row r="518" spans="1:1" ht="15.75" customHeight="1">
      <c r="A518" s="57"/>
    </row>
    <row r="519" spans="1:1" ht="15.75" customHeight="1">
      <c r="A519" s="57"/>
    </row>
    <row r="520" spans="1:1" ht="15.75" customHeight="1">
      <c r="A520" s="57"/>
    </row>
    <row r="521" spans="1:1" ht="15.75" customHeight="1">
      <c r="A521" s="57"/>
    </row>
    <row r="522" spans="1:1" ht="15.75" customHeight="1">
      <c r="A522" s="57"/>
    </row>
    <row r="523" spans="1:1" ht="15.75" customHeight="1">
      <c r="A523" s="57"/>
    </row>
    <row r="524" spans="1:1" ht="15.75" customHeight="1">
      <c r="A524" s="57"/>
    </row>
    <row r="525" spans="1:1" ht="15.75" customHeight="1">
      <c r="A525" s="57"/>
    </row>
    <row r="526" spans="1:1" ht="15.75" customHeight="1">
      <c r="A526" s="57"/>
    </row>
    <row r="527" spans="1:1" ht="15.75" customHeight="1">
      <c r="A527" s="57"/>
    </row>
    <row r="528" spans="1:1" ht="15.75" customHeight="1">
      <c r="A528" s="57"/>
    </row>
    <row r="529" spans="1:1" ht="15.75" customHeight="1">
      <c r="A529" s="57"/>
    </row>
    <row r="530" spans="1:1" ht="15.75" customHeight="1">
      <c r="A530" s="57"/>
    </row>
    <row r="531" spans="1:1" ht="15.75" customHeight="1">
      <c r="A531" s="57"/>
    </row>
    <row r="532" spans="1:1" ht="15.75" customHeight="1">
      <c r="A532" s="57"/>
    </row>
    <row r="533" spans="1:1" ht="15.75" customHeight="1">
      <c r="A533" s="57"/>
    </row>
    <row r="534" spans="1:1" ht="15.75" customHeight="1">
      <c r="A534" s="57"/>
    </row>
    <row r="535" spans="1:1" ht="15.75" customHeight="1">
      <c r="A535" s="57"/>
    </row>
    <row r="536" spans="1:1" ht="15.75" customHeight="1">
      <c r="A536" s="57"/>
    </row>
    <row r="537" spans="1:1" ht="15.75" customHeight="1">
      <c r="A537" s="57"/>
    </row>
    <row r="538" spans="1:1" ht="15.75" customHeight="1">
      <c r="A538" s="57"/>
    </row>
    <row r="539" spans="1:1" ht="15.75" customHeight="1">
      <c r="A539" s="57"/>
    </row>
    <row r="540" spans="1:1" ht="15.75" customHeight="1">
      <c r="A540" s="57"/>
    </row>
    <row r="541" spans="1:1" ht="15.75" customHeight="1">
      <c r="A541" s="57"/>
    </row>
    <row r="542" spans="1:1" ht="15.75" customHeight="1">
      <c r="A542" s="57"/>
    </row>
    <row r="543" spans="1:1" ht="15.75" customHeight="1">
      <c r="A543" s="57"/>
    </row>
    <row r="544" spans="1:1" ht="15.75" customHeight="1">
      <c r="A544" s="57"/>
    </row>
    <row r="545" spans="1:1" ht="15.75" customHeight="1">
      <c r="A545" s="57"/>
    </row>
    <row r="546" spans="1:1" ht="15.75" customHeight="1">
      <c r="A546" s="57"/>
    </row>
    <row r="547" spans="1:1" ht="15.75" customHeight="1">
      <c r="A547" s="57"/>
    </row>
    <row r="548" spans="1:1" ht="15.75" customHeight="1">
      <c r="A548" s="57"/>
    </row>
    <row r="549" spans="1:1" ht="15.75" customHeight="1">
      <c r="A549" s="57"/>
    </row>
    <row r="550" spans="1:1" ht="15.75" customHeight="1">
      <c r="A550" s="57"/>
    </row>
    <row r="551" spans="1:1" ht="15.75" customHeight="1">
      <c r="A551" s="57"/>
    </row>
    <row r="552" spans="1:1" ht="15.75" customHeight="1">
      <c r="A552" s="57"/>
    </row>
    <row r="553" spans="1:1" ht="15.75" customHeight="1">
      <c r="A553" s="57"/>
    </row>
    <row r="554" spans="1:1" ht="15.75" customHeight="1">
      <c r="A554" s="57"/>
    </row>
    <row r="555" spans="1:1" ht="15.75" customHeight="1">
      <c r="A555" s="57"/>
    </row>
    <row r="556" spans="1:1" ht="15.75" customHeight="1">
      <c r="A556" s="57"/>
    </row>
    <row r="557" spans="1:1" ht="15.75" customHeight="1">
      <c r="A557" s="57"/>
    </row>
    <row r="558" spans="1:1" ht="15.75" customHeight="1">
      <c r="A558" s="57"/>
    </row>
    <row r="559" spans="1:1" ht="15.75" customHeight="1">
      <c r="A559" s="57"/>
    </row>
    <row r="560" spans="1:1" ht="15.75" customHeight="1">
      <c r="A560" s="57"/>
    </row>
    <row r="561" spans="1:1" ht="15.75" customHeight="1">
      <c r="A561" s="57"/>
    </row>
    <row r="562" spans="1:1" ht="15.75" customHeight="1">
      <c r="A562" s="57"/>
    </row>
    <row r="563" spans="1:1" ht="15.75" customHeight="1">
      <c r="A563" s="57"/>
    </row>
    <row r="564" spans="1:1" ht="15.75" customHeight="1">
      <c r="A564" s="57"/>
    </row>
    <row r="565" spans="1:1" ht="15.75" customHeight="1">
      <c r="A565" s="57"/>
    </row>
    <row r="566" spans="1:1" ht="15.75" customHeight="1">
      <c r="A566" s="57"/>
    </row>
    <row r="567" spans="1:1" ht="15.75" customHeight="1">
      <c r="A567" s="57"/>
    </row>
    <row r="568" spans="1:1" ht="15.75" customHeight="1">
      <c r="A568" s="57"/>
    </row>
    <row r="569" spans="1:1" ht="15.75" customHeight="1">
      <c r="A569" s="57"/>
    </row>
    <row r="570" spans="1:1" ht="15.75" customHeight="1">
      <c r="A570" s="57"/>
    </row>
    <row r="571" spans="1:1" ht="15.75" customHeight="1">
      <c r="A571" s="57"/>
    </row>
    <row r="572" spans="1:1" ht="15.75" customHeight="1">
      <c r="A572" s="57"/>
    </row>
    <row r="573" spans="1:1" ht="15.75" customHeight="1">
      <c r="A573" s="57"/>
    </row>
    <row r="574" spans="1:1" ht="15.75" customHeight="1">
      <c r="A574" s="57"/>
    </row>
    <row r="575" spans="1:1" ht="15.75" customHeight="1">
      <c r="A575" s="57"/>
    </row>
    <row r="576" spans="1:1" ht="15.75" customHeight="1">
      <c r="A576" s="57"/>
    </row>
    <row r="577" spans="1:1" ht="15.75" customHeight="1">
      <c r="A577" s="57"/>
    </row>
    <row r="578" spans="1:1" ht="15.75" customHeight="1">
      <c r="A578" s="57"/>
    </row>
    <row r="579" spans="1:1" ht="15.75" customHeight="1">
      <c r="A579" s="57"/>
    </row>
    <row r="580" spans="1:1" ht="15.75" customHeight="1">
      <c r="A580" s="57"/>
    </row>
    <row r="581" spans="1:1" ht="15.75" customHeight="1">
      <c r="A581" s="57"/>
    </row>
    <row r="582" spans="1:1" ht="15.75" customHeight="1">
      <c r="A582" s="57"/>
    </row>
    <row r="583" spans="1:1" ht="15.75" customHeight="1">
      <c r="A583" s="57"/>
    </row>
    <row r="584" spans="1:1" ht="15.75" customHeight="1">
      <c r="A584" s="57"/>
    </row>
    <row r="585" spans="1:1" ht="15.75" customHeight="1">
      <c r="A585" s="57"/>
    </row>
    <row r="586" spans="1:1" ht="15.75" customHeight="1">
      <c r="A586" s="57"/>
    </row>
    <row r="587" spans="1:1" ht="15.75" customHeight="1">
      <c r="A587" s="57"/>
    </row>
    <row r="588" spans="1:1" ht="15.75" customHeight="1">
      <c r="A588" s="57"/>
    </row>
    <row r="589" spans="1:1" ht="15.75" customHeight="1">
      <c r="A589" s="57"/>
    </row>
    <row r="590" spans="1:1" ht="15.75" customHeight="1">
      <c r="A590" s="57"/>
    </row>
    <row r="591" spans="1:1" ht="15.75" customHeight="1">
      <c r="A591" s="57"/>
    </row>
    <row r="592" spans="1:1" ht="15.75" customHeight="1">
      <c r="A592" s="57"/>
    </row>
    <row r="593" spans="1:1" ht="15.75" customHeight="1">
      <c r="A593" s="57"/>
    </row>
    <row r="594" spans="1:1" ht="15.75" customHeight="1">
      <c r="A594" s="57"/>
    </row>
    <row r="595" spans="1:1" ht="15.75" customHeight="1">
      <c r="A595" s="57"/>
    </row>
    <row r="596" spans="1:1" ht="15.75" customHeight="1">
      <c r="A596" s="57"/>
    </row>
    <row r="597" spans="1:1" ht="15.75" customHeight="1">
      <c r="A597" s="57"/>
    </row>
    <row r="598" spans="1:1" ht="15.75" customHeight="1">
      <c r="A598" s="57"/>
    </row>
    <row r="599" spans="1:1" ht="15.75" customHeight="1">
      <c r="A599" s="57"/>
    </row>
    <row r="600" spans="1:1" ht="15.75" customHeight="1">
      <c r="A600" s="57"/>
    </row>
    <row r="601" spans="1:1" ht="15.75" customHeight="1">
      <c r="A601" s="57"/>
    </row>
    <row r="602" spans="1:1" ht="15.75" customHeight="1">
      <c r="A602" s="57"/>
    </row>
    <row r="603" spans="1:1" ht="15.75" customHeight="1">
      <c r="A603" s="57"/>
    </row>
    <row r="604" spans="1:1" ht="15.75" customHeight="1">
      <c r="A604" s="57"/>
    </row>
    <row r="605" spans="1:1" ht="15.75" customHeight="1">
      <c r="A605" s="57"/>
    </row>
    <row r="606" spans="1:1" ht="15.75" customHeight="1">
      <c r="A606" s="57"/>
    </row>
    <row r="607" spans="1:1" ht="15.75" customHeight="1">
      <c r="A607" s="57"/>
    </row>
    <row r="608" spans="1:1" ht="15.75" customHeight="1">
      <c r="A608" s="57"/>
    </row>
    <row r="609" spans="1:1" ht="15.75" customHeight="1">
      <c r="A609" s="57"/>
    </row>
    <row r="610" spans="1:1" ht="15.75" customHeight="1">
      <c r="A610" s="57"/>
    </row>
    <row r="611" spans="1:1" ht="15.75" customHeight="1">
      <c r="A611" s="57"/>
    </row>
    <row r="612" spans="1:1" ht="15.75" customHeight="1">
      <c r="A612" s="57"/>
    </row>
    <row r="613" spans="1:1" ht="15.75" customHeight="1">
      <c r="A613" s="57"/>
    </row>
    <row r="614" spans="1:1" ht="15.75" customHeight="1">
      <c r="A614" s="57"/>
    </row>
    <row r="615" spans="1:1" ht="15.75" customHeight="1">
      <c r="A615" s="57"/>
    </row>
    <row r="616" spans="1:1" ht="15.75" customHeight="1">
      <c r="A616" s="57"/>
    </row>
    <row r="617" spans="1:1" ht="15.75" customHeight="1">
      <c r="A617" s="57"/>
    </row>
    <row r="618" spans="1:1" ht="15.75" customHeight="1">
      <c r="A618" s="57"/>
    </row>
    <row r="619" spans="1:1" ht="15.75" customHeight="1">
      <c r="A619" s="57"/>
    </row>
    <row r="620" spans="1:1" ht="15.75" customHeight="1">
      <c r="A620" s="57"/>
    </row>
    <row r="621" spans="1:1" ht="15.75" customHeight="1">
      <c r="A621" s="57"/>
    </row>
    <row r="622" spans="1:1" ht="15.75" customHeight="1">
      <c r="A622" s="57"/>
    </row>
    <row r="623" spans="1:1" ht="15.75" customHeight="1">
      <c r="A623" s="57"/>
    </row>
    <row r="624" spans="1:1" ht="15.75" customHeight="1">
      <c r="A624" s="57"/>
    </row>
    <row r="625" spans="1:1" ht="15.75" customHeight="1">
      <c r="A625" s="57"/>
    </row>
    <row r="626" spans="1:1" ht="15.75" customHeight="1">
      <c r="A626" s="57"/>
    </row>
    <row r="627" spans="1:1" ht="15.75" customHeight="1">
      <c r="A627" s="57"/>
    </row>
    <row r="628" spans="1:1" ht="15.75" customHeight="1">
      <c r="A628" s="57"/>
    </row>
    <row r="629" spans="1:1" ht="15.75" customHeight="1">
      <c r="A629" s="57"/>
    </row>
    <row r="630" spans="1:1" ht="15.75" customHeight="1">
      <c r="A630" s="57"/>
    </row>
    <row r="631" spans="1:1" ht="15.75" customHeight="1">
      <c r="A631" s="57"/>
    </row>
    <row r="632" spans="1:1" ht="15.75" customHeight="1">
      <c r="A632" s="57"/>
    </row>
    <row r="633" spans="1:1" ht="15.75" customHeight="1">
      <c r="A633" s="57"/>
    </row>
    <row r="634" spans="1:1" ht="15.75" customHeight="1">
      <c r="A634" s="57"/>
    </row>
    <row r="635" spans="1:1" ht="15.75" customHeight="1">
      <c r="A635" s="57"/>
    </row>
    <row r="636" spans="1:1" ht="15.75" customHeight="1">
      <c r="A636" s="57"/>
    </row>
    <row r="637" spans="1:1" ht="15.75" customHeight="1">
      <c r="A637" s="57"/>
    </row>
    <row r="638" spans="1:1" ht="15.75" customHeight="1">
      <c r="A638" s="57"/>
    </row>
    <row r="639" spans="1:1" ht="15.75" customHeight="1">
      <c r="A639" s="57"/>
    </row>
    <row r="640" spans="1:1" ht="15.75" customHeight="1">
      <c r="A640" s="57"/>
    </row>
    <row r="641" spans="1:1" ht="15.75" customHeight="1">
      <c r="A641" s="57"/>
    </row>
    <row r="642" spans="1:1" ht="15.75" customHeight="1">
      <c r="A642" s="57"/>
    </row>
    <row r="643" spans="1:1" ht="15.75" customHeight="1">
      <c r="A643" s="57"/>
    </row>
    <row r="644" spans="1:1" ht="15.75" customHeight="1">
      <c r="A644" s="57"/>
    </row>
    <row r="645" spans="1:1" ht="15.75" customHeight="1">
      <c r="A645" s="57"/>
    </row>
    <row r="646" spans="1:1" ht="15.75" customHeight="1">
      <c r="A646" s="57"/>
    </row>
    <row r="647" spans="1:1" ht="15.75" customHeight="1">
      <c r="A647" s="57"/>
    </row>
    <row r="648" spans="1:1" ht="15.75" customHeight="1">
      <c r="A648" s="57"/>
    </row>
    <row r="649" spans="1:1" ht="15.75" customHeight="1">
      <c r="A649" s="57"/>
    </row>
    <row r="650" spans="1:1" ht="15.75" customHeight="1">
      <c r="A650" s="57"/>
    </row>
    <row r="651" spans="1:1" ht="15.75" customHeight="1">
      <c r="A651" s="57"/>
    </row>
    <row r="652" spans="1:1" ht="15.75" customHeight="1">
      <c r="A652" s="57"/>
    </row>
    <row r="653" spans="1:1" ht="15.75" customHeight="1">
      <c r="A653" s="57"/>
    </row>
    <row r="654" spans="1:1" ht="15.75" customHeight="1">
      <c r="A654" s="57"/>
    </row>
    <row r="655" spans="1:1" ht="15.75" customHeight="1">
      <c r="A655" s="57"/>
    </row>
    <row r="656" spans="1:1" ht="15.75" customHeight="1">
      <c r="A656" s="57"/>
    </row>
    <row r="657" spans="1:1" ht="15.75" customHeight="1">
      <c r="A657" s="57"/>
    </row>
    <row r="658" spans="1:1" ht="15.75" customHeight="1">
      <c r="A658" s="57"/>
    </row>
    <row r="659" spans="1:1" ht="15.75" customHeight="1">
      <c r="A659" s="57"/>
    </row>
    <row r="660" spans="1:1" ht="15.75" customHeight="1">
      <c r="A660" s="57"/>
    </row>
    <row r="661" spans="1:1" ht="15.75" customHeight="1">
      <c r="A661" s="57"/>
    </row>
    <row r="662" spans="1:1" ht="15.75" customHeight="1">
      <c r="A662" s="57"/>
    </row>
    <row r="663" spans="1:1" ht="15.75" customHeight="1">
      <c r="A663" s="57"/>
    </row>
    <row r="664" spans="1:1" ht="15.75" customHeight="1">
      <c r="A664" s="57"/>
    </row>
    <row r="665" spans="1:1" ht="15.75" customHeight="1">
      <c r="A665" s="57"/>
    </row>
    <row r="666" spans="1:1" ht="15.75" customHeight="1">
      <c r="A666" s="57"/>
    </row>
    <row r="667" spans="1:1" ht="15.75" customHeight="1">
      <c r="A667" s="57"/>
    </row>
    <row r="668" spans="1:1" ht="15.75" customHeight="1">
      <c r="A668" s="57"/>
    </row>
    <row r="669" spans="1:1" ht="15.75" customHeight="1">
      <c r="A669" s="57"/>
    </row>
    <row r="670" spans="1:1" ht="15.75" customHeight="1">
      <c r="A670" s="57"/>
    </row>
    <row r="671" spans="1:1" ht="15.75" customHeight="1">
      <c r="A671" s="57"/>
    </row>
    <row r="672" spans="1:1" ht="15.75" customHeight="1">
      <c r="A672" s="57"/>
    </row>
    <row r="673" spans="1:1" ht="15.75" customHeight="1">
      <c r="A673" s="57"/>
    </row>
    <row r="674" spans="1:1" ht="15.75" customHeight="1">
      <c r="A674" s="57"/>
    </row>
    <row r="675" spans="1:1" ht="15.75" customHeight="1">
      <c r="A675" s="57"/>
    </row>
    <row r="676" spans="1:1" ht="15.75" customHeight="1">
      <c r="A676" s="57"/>
    </row>
    <row r="677" spans="1:1" ht="15.75" customHeight="1">
      <c r="A677" s="57"/>
    </row>
    <row r="678" spans="1:1" ht="15.75" customHeight="1">
      <c r="A678" s="57"/>
    </row>
    <row r="679" spans="1:1" ht="15.75" customHeight="1">
      <c r="A679" s="57"/>
    </row>
    <row r="680" spans="1:1" ht="15.75" customHeight="1">
      <c r="A680" s="57"/>
    </row>
    <row r="681" spans="1:1" ht="15.75" customHeight="1">
      <c r="A681" s="57"/>
    </row>
    <row r="682" spans="1:1" ht="15.75" customHeight="1">
      <c r="A682" s="57"/>
    </row>
    <row r="683" spans="1:1" ht="15.75" customHeight="1">
      <c r="A683" s="57"/>
    </row>
    <row r="684" spans="1:1" ht="15.75" customHeight="1">
      <c r="A684" s="57"/>
    </row>
    <row r="685" spans="1:1" ht="15.75" customHeight="1">
      <c r="A685" s="57"/>
    </row>
    <row r="686" spans="1:1" ht="15.75" customHeight="1">
      <c r="A686" s="57"/>
    </row>
    <row r="687" spans="1:1" ht="15.75" customHeight="1">
      <c r="A687" s="57"/>
    </row>
    <row r="688" spans="1:1" ht="15.75" customHeight="1">
      <c r="A688" s="57"/>
    </row>
    <row r="689" spans="1:1" ht="15.75" customHeight="1">
      <c r="A689" s="57"/>
    </row>
    <row r="690" spans="1:1" ht="15.75" customHeight="1">
      <c r="A690" s="57"/>
    </row>
    <row r="691" spans="1:1" ht="15.75" customHeight="1">
      <c r="A691" s="57"/>
    </row>
    <row r="692" spans="1:1" ht="15.75" customHeight="1">
      <c r="A692" s="57"/>
    </row>
    <row r="693" spans="1:1" ht="15.75" customHeight="1">
      <c r="A693" s="57"/>
    </row>
    <row r="694" spans="1:1" ht="15.75" customHeight="1">
      <c r="A694" s="57"/>
    </row>
    <row r="695" spans="1:1" ht="15.75" customHeight="1">
      <c r="A695" s="57"/>
    </row>
    <row r="696" spans="1:1" ht="15.75" customHeight="1">
      <c r="A696" s="57"/>
    </row>
    <row r="697" spans="1:1" ht="15.75" customHeight="1">
      <c r="A697" s="57"/>
    </row>
    <row r="698" spans="1:1" ht="15.75" customHeight="1">
      <c r="A698" s="57"/>
    </row>
    <row r="699" spans="1:1" ht="15.75" customHeight="1">
      <c r="A699" s="57"/>
    </row>
    <row r="700" spans="1:1" ht="15.75" customHeight="1">
      <c r="A700" s="57"/>
    </row>
    <row r="701" spans="1:1" ht="15.75" customHeight="1">
      <c r="A701" s="57"/>
    </row>
    <row r="702" spans="1:1" ht="15.75" customHeight="1">
      <c r="A702" s="57"/>
    </row>
    <row r="703" spans="1:1" ht="15.75" customHeight="1">
      <c r="A703" s="57"/>
    </row>
    <row r="704" spans="1:1" ht="15.75" customHeight="1">
      <c r="A704" s="57"/>
    </row>
    <row r="705" spans="1:1" ht="15.75" customHeight="1">
      <c r="A705" s="57"/>
    </row>
    <row r="706" spans="1:1" ht="15.75" customHeight="1">
      <c r="A706" s="57"/>
    </row>
    <row r="707" spans="1:1" ht="15.75" customHeight="1">
      <c r="A707" s="57"/>
    </row>
    <row r="708" spans="1:1" ht="15.75" customHeight="1">
      <c r="A708" s="57"/>
    </row>
    <row r="709" spans="1:1" ht="15.75" customHeight="1">
      <c r="A709" s="57"/>
    </row>
    <row r="710" spans="1:1" ht="15.75" customHeight="1">
      <c r="A710" s="57"/>
    </row>
    <row r="711" spans="1:1" ht="15.75" customHeight="1">
      <c r="A711" s="57"/>
    </row>
    <row r="712" spans="1:1" ht="15.75" customHeight="1">
      <c r="A712" s="57"/>
    </row>
    <row r="713" spans="1:1" ht="15.75" customHeight="1">
      <c r="A713" s="57"/>
    </row>
    <row r="714" spans="1:1" ht="15.75" customHeight="1">
      <c r="A714" s="57"/>
    </row>
    <row r="715" spans="1:1" ht="15.75" customHeight="1">
      <c r="A715" s="57"/>
    </row>
    <row r="716" spans="1:1" ht="15.75" customHeight="1">
      <c r="A716" s="57"/>
    </row>
    <row r="717" spans="1:1" ht="15.75" customHeight="1">
      <c r="A717" s="57"/>
    </row>
    <row r="718" spans="1:1" ht="15.75" customHeight="1">
      <c r="A718" s="57"/>
    </row>
    <row r="719" spans="1:1" ht="15.75" customHeight="1">
      <c r="A719" s="57"/>
    </row>
    <row r="720" spans="1:1" ht="15.75" customHeight="1">
      <c r="A720" s="57"/>
    </row>
    <row r="721" spans="1:1" ht="15.75" customHeight="1">
      <c r="A721" s="57"/>
    </row>
    <row r="722" spans="1:1" ht="15.75" customHeight="1">
      <c r="A722" s="57"/>
    </row>
    <row r="723" spans="1:1" ht="15.75" customHeight="1">
      <c r="A723" s="57"/>
    </row>
    <row r="724" spans="1:1" ht="15.75" customHeight="1">
      <c r="A724" s="57"/>
    </row>
    <row r="725" spans="1:1" ht="15.75" customHeight="1">
      <c r="A725" s="57"/>
    </row>
    <row r="726" spans="1:1" ht="15.75" customHeight="1">
      <c r="A726" s="57"/>
    </row>
    <row r="727" spans="1:1" ht="15.75" customHeight="1">
      <c r="A727" s="57"/>
    </row>
    <row r="728" spans="1:1" ht="15.75" customHeight="1">
      <c r="A728" s="57"/>
    </row>
    <row r="729" spans="1:1" ht="15.75" customHeight="1">
      <c r="A729" s="57"/>
    </row>
    <row r="730" spans="1:1" ht="15.75" customHeight="1">
      <c r="A730" s="57"/>
    </row>
    <row r="731" spans="1:1" ht="15.75" customHeight="1">
      <c r="A731" s="57"/>
    </row>
    <row r="732" spans="1:1" ht="15.75" customHeight="1">
      <c r="A732" s="57"/>
    </row>
    <row r="733" spans="1:1" ht="15.75" customHeight="1">
      <c r="A733" s="57"/>
    </row>
    <row r="734" spans="1:1" ht="15.75" customHeight="1">
      <c r="A734" s="57"/>
    </row>
    <row r="735" spans="1:1" ht="15.75" customHeight="1">
      <c r="A735" s="57"/>
    </row>
    <row r="736" spans="1:1" ht="15.75" customHeight="1">
      <c r="A736" s="57"/>
    </row>
    <row r="737" spans="1:1" ht="15.75" customHeight="1">
      <c r="A737" s="57"/>
    </row>
    <row r="738" spans="1:1" ht="15.75" customHeight="1">
      <c r="A738" s="57"/>
    </row>
    <row r="739" spans="1:1" ht="15.75" customHeight="1">
      <c r="A739" s="57"/>
    </row>
    <row r="740" spans="1:1" ht="15.75" customHeight="1">
      <c r="A740" s="57"/>
    </row>
    <row r="741" spans="1:1" ht="15.75" customHeight="1">
      <c r="A741" s="57"/>
    </row>
    <row r="742" spans="1:1" ht="15.75" customHeight="1">
      <c r="A742" s="57"/>
    </row>
    <row r="743" spans="1:1" ht="15.75" customHeight="1">
      <c r="A743" s="57"/>
    </row>
    <row r="744" spans="1:1" ht="15.75" customHeight="1">
      <c r="A744" s="57"/>
    </row>
    <row r="745" spans="1:1" ht="15.75" customHeight="1">
      <c r="A745" s="57"/>
    </row>
    <row r="746" spans="1:1" ht="15.75" customHeight="1">
      <c r="A746" s="57"/>
    </row>
    <row r="747" spans="1:1" ht="15.75" customHeight="1">
      <c r="A747" s="57"/>
    </row>
    <row r="748" spans="1:1" ht="15.75" customHeight="1">
      <c r="A748" s="57"/>
    </row>
    <row r="749" spans="1:1" ht="15.75" customHeight="1">
      <c r="A749" s="57"/>
    </row>
    <row r="750" spans="1:1" ht="15.75" customHeight="1">
      <c r="A750" s="57"/>
    </row>
    <row r="751" spans="1:1" ht="15.75" customHeight="1">
      <c r="A751" s="57"/>
    </row>
    <row r="752" spans="1:1" ht="15.75" customHeight="1">
      <c r="A752" s="57"/>
    </row>
    <row r="753" spans="1:1" ht="15.75" customHeight="1">
      <c r="A753" s="57"/>
    </row>
    <row r="754" spans="1:1" ht="15.75" customHeight="1">
      <c r="A754" s="57"/>
    </row>
    <row r="755" spans="1:1" ht="15.75" customHeight="1">
      <c r="A755" s="57"/>
    </row>
    <row r="756" spans="1:1" ht="15.75" customHeight="1">
      <c r="A756" s="57"/>
    </row>
    <row r="757" spans="1:1" ht="15.75" customHeight="1">
      <c r="A757" s="57"/>
    </row>
    <row r="758" spans="1:1" ht="15.75" customHeight="1">
      <c r="A758" s="57"/>
    </row>
    <row r="759" spans="1:1" ht="15.75" customHeight="1">
      <c r="A759" s="57"/>
    </row>
    <row r="760" spans="1:1" ht="15.75" customHeight="1">
      <c r="A760" s="57"/>
    </row>
    <row r="761" spans="1:1" ht="15.75" customHeight="1">
      <c r="A761" s="57"/>
    </row>
    <row r="762" spans="1:1" ht="15.75" customHeight="1">
      <c r="A762" s="57"/>
    </row>
    <row r="763" spans="1:1" ht="15.75" customHeight="1">
      <c r="A763" s="57"/>
    </row>
    <row r="764" spans="1:1" ht="15.75" customHeight="1">
      <c r="A764" s="57"/>
    </row>
    <row r="765" spans="1:1" ht="15.75" customHeight="1">
      <c r="A765" s="57"/>
    </row>
    <row r="766" spans="1:1" ht="15.75" customHeight="1">
      <c r="A766" s="57"/>
    </row>
    <row r="767" spans="1:1" ht="15.75" customHeight="1">
      <c r="A767" s="57"/>
    </row>
    <row r="768" spans="1:1" ht="15.75" customHeight="1">
      <c r="A768" s="57"/>
    </row>
    <row r="769" spans="1:1" ht="15.75" customHeight="1">
      <c r="A769" s="57"/>
    </row>
    <row r="770" spans="1:1" ht="15.75" customHeight="1">
      <c r="A770" s="57"/>
    </row>
    <row r="771" spans="1:1" ht="15.75" customHeight="1">
      <c r="A771" s="57"/>
    </row>
    <row r="772" spans="1:1" ht="15.75" customHeight="1">
      <c r="A772" s="57"/>
    </row>
    <row r="773" spans="1:1" ht="15.75" customHeight="1">
      <c r="A773" s="57"/>
    </row>
    <row r="774" spans="1:1" ht="15.75" customHeight="1">
      <c r="A774" s="57"/>
    </row>
    <row r="775" spans="1:1" ht="15.75" customHeight="1">
      <c r="A775" s="57"/>
    </row>
    <row r="776" spans="1:1" ht="15.75" customHeight="1">
      <c r="A776" s="57"/>
    </row>
    <row r="777" spans="1:1" ht="15.75" customHeight="1">
      <c r="A777" s="57"/>
    </row>
    <row r="778" spans="1:1" ht="15.75" customHeight="1">
      <c r="A778" s="57"/>
    </row>
    <row r="779" spans="1:1" ht="15.75" customHeight="1">
      <c r="A779" s="57"/>
    </row>
    <row r="780" spans="1:1" ht="15.75" customHeight="1">
      <c r="A780" s="57"/>
    </row>
    <row r="781" spans="1:1" ht="15.75" customHeight="1">
      <c r="A781" s="57"/>
    </row>
    <row r="782" spans="1:1" ht="15.75" customHeight="1">
      <c r="A782" s="57"/>
    </row>
    <row r="783" spans="1:1" ht="15.75" customHeight="1">
      <c r="A783" s="57"/>
    </row>
    <row r="784" spans="1:1" ht="15.75" customHeight="1">
      <c r="A784" s="57"/>
    </row>
    <row r="785" spans="1:1" ht="15.75" customHeight="1">
      <c r="A785" s="57"/>
    </row>
    <row r="786" spans="1:1" ht="15.75" customHeight="1">
      <c r="A786" s="57"/>
    </row>
    <row r="787" spans="1:1" ht="15.75" customHeight="1">
      <c r="A787" s="57"/>
    </row>
    <row r="788" spans="1:1" ht="15.75" customHeight="1">
      <c r="A788" s="57"/>
    </row>
    <row r="789" spans="1:1" ht="15.75" customHeight="1">
      <c r="A789" s="57"/>
    </row>
    <row r="790" spans="1:1" ht="15.75" customHeight="1">
      <c r="A790" s="57"/>
    </row>
    <row r="791" spans="1:1" ht="15.75" customHeight="1">
      <c r="A791" s="57"/>
    </row>
    <row r="792" spans="1:1" ht="15.75" customHeight="1">
      <c r="A792" s="57"/>
    </row>
    <row r="793" spans="1:1" ht="15.75" customHeight="1">
      <c r="A793" s="57"/>
    </row>
    <row r="794" spans="1:1" ht="15.75" customHeight="1">
      <c r="A794" s="57"/>
    </row>
    <row r="795" spans="1:1" ht="15.75" customHeight="1">
      <c r="A795" s="57"/>
    </row>
    <row r="796" spans="1:1" ht="15.75" customHeight="1">
      <c r="A796" s="57"/>
    </row>
    <row r="797" spans="1:1" ht="15.75" customHeight="1">
      <c r="A797" s="57"/>
    </row>
    <row r="798" spans="1:1" ht="15.75" customHeight="1">
      <c r="A798" s="57"/>
    </row>
    <row r="799" spans="1:1" ht="15.75" customHeight="1">
      <c r="A799" s="57"/>
    </row>
    <row r="800" spans="1:1" ht="15.75" customHeight="1">
      <c r="A800" s="57"/>
    </row>
    <row r="801" spans="1:1" ht="15.75" customHeight="1">
      <c r="A801" s="57"/>
    </row>
    <row r="802" spans="1:1" ht="15.75" customHeight="1">
      <c r="A802" s="57"/>
    </row>
    <row r="803" spans="1:1" ht="15.75" customHeight="1">
      <c r="A803" s="57"/>
    </row>
    <row r="804" spans="1:1" ht="15.75" customHeight="1">
      <c r="A804" s="57"/>
    </row>
    <row r="805" spans="1:1" ht="15.75" customHeight="1">
      <c r="A805" s="57"/>
    </row>
    <row r="806" spans="1:1" ht="15.75" customHeight="1">
      <c r="A806" s="57"/>
    </row>
    <row r="807" spans="1:1" ht="15.75" customHeight="1">
      <c r="A807" s="57"/>
    </row>
    <row r="808" spans="1:1" ht="15.75" customHeight="1">
      <c r="A808" s="57"/>
    </row>
    <row r="809" spans="1:1" ht="15.75" customHeight="1">
      <c r="A809" s="57"/>
    </row>
    <row r="810" spans="1:1" ht="15.75" customHeight="1">
      <c r="A810" s="57"/>
    </row>
    <row r="811" spans="1:1" ht="15.75" customHeight="1">
      <c r="A811" s="57"/>
    </row>
    <row r="812" spans="1:1" ht="15.75" customHeight="1">
      <c r="A812" s="57"/>
    </row>
    <row r="813" spans="1:1" ht="15.75" customHeight="1">
      <c r="A813" s="57"/>
    </row>
    <row r="814" spans="1:1" ht="15.75" customHeight="1">
      <c r="A814" s="57"/>
    </row>
    <row r="815" spans="1:1" ht="15.75" customHeight="1">
      <c r="A815" s="57"/>
    </row>
    <row r="816" spans="1:1" ht="15.75" customHeight="1">
      <c r="A816" s="57"/>
    </row>
    <row r="817" spans="1:1" ht="15.75" customHeight="1">
      <c r="A817" s="57"/>
    </row>
    <row r="818" spans="1:1" ht="15.75" customHeight="1">
      <c r="A818" s="57"/>
    </row>
    <row r="819" spans="1:1" ht="15.75" customHeight="1">
      <c r="A819" s="57"/>
    </row>
    <row r="820" spans="1:1" ht="15.75" customHeight="1">
      <c r="A820" s="57"/>
    </row>
    <row r="821" spans="1:1" ht="15.75" customHeight="1">
      <c r="A821" s="57"/>
    </row>
    <row r="822" spans="1:1" ht="15.75" customHeight="1">
      <c r="A822" s="57"/>
    </row>
    <row r="823" spans="1:1" ht="15.75" customHeight="1">
      <c r="A823" s="57"/>
    </row>
    <row r="824" spans="1:1" ht="15.75" customHeight="1">
      <c r="A824" s="57"/>
    </row>
    <row r="825" spans="1:1" ht="15.75" customHeight="1">
      <c r="A825" s="57"/>
    </row>
    <row r="826" spans="1:1" ht="15.75" customHeight="1">
      <c r="A826" s="57"/>
    </row>
    <row r="827" spans="1:1" ht="15.75" customHeight="1">
      <c r="A827" s="57"/>
    </row>
    <row r="828" spans="1:1" ht="15.75" customHeight="1">
      <c r="A828" s="57"/>
    </row>
    <row r="829" spans="1:1" ht="15.75" customHeight="1">
      <c r="A829" s="57"/>
    </row>
    <row r="830" spans="1:1" ht="15.75" customHeight="1">
      <c r="A830" s="57"/>
    </row>
    <row r="831" spans="1:1" ht="15.75" customHeight="1">
      <c r="A831" s="57"/>
    </row>
    <row r="832" spans="1:1" ht="15.75" customHeight="1">
      <c r="A832" s="57"/>
    </row>
    <row r="833" spans="1:1" ht="15.75" customHeight="1">
      <c r="A833" s="57"/>
    </row>
    <row r="834" spans="1:1" ht="15.75" customHeight="1">
      <c r="A834" s="57"/>
    </row>
    <row r="835" spans="1:1" ht="15.75" customHeight="1">
      <c r="A835" s="57"/>
    </row>
    <row r="836" spans="1:1" ht="15.75" customHeight="1">
      <c r="A836" s="57"/>
    </row>
    <row r="837" spans="1:1" ht="15.75" customHeight="1">
      <c r="A837" s="57"/>
    </row>
    <row r="838" spans="1:1" ht="15.75" customHeight="1">
      <c r="A838" s="57"/>
    </row>
    <row r="839" spans="1:1" ht="15.75" customHeight="1">
      <c r="A839" s="57"/>
    </row>
    <row r="840" spans="1:1" ht="15.75" customHeight="1">
      <c r="A840" s="57"/>
    </row>
    <row r="841" spans="1:1" ht="15.75" customHeight="1">
      <c r="A841" s="57"/>
    </row>
    <row r="842" spans="1:1" ht="15.75" customHeight="1">
      <c r="A842" s="57"/>
    </row>
    <row r="843" spans="1:1" ht="15.75" customHeight="1">
      <c r="A843" s="57"/>
    </row>
    <row r="844" spans="1:1" ht="15.75" customHeight="1">
      <c r="A844" s="57"/>
    </row>
    <row r="845" spans="1:1" ht="15.75" customHeight="1">
      <c r="A845" s="57"/>
    </row>
    <row r="846" spans="1:1" ht="15.75" customHeight="1">
      <c r="A846" s="57"/>
    </row>
    <row r="847" spans="1:1" ht="15.75" customHeight="1">
      <c r="A847" s="57"/>
    </row>
    <row r="848" spans="1:1" ht="15.75" customHeight="1">
      <c r="A848" s="57"/>
    </row>
    <row r="849" spans="1:1" ht="15.75" customHeight="1">
      <c r="A849" s="57"/>
    </row>
    <row r="850" spans="1:1" ht="15.75" customHeight="1">
      <c r="A850" s="57"/>
    </row>
    <row r="851" spans="1:1" ht="15.75" customHeight="1">
      <c r="A851" s="57"/>
    </row>
    <row r="852" spans="1:1" ht="15.75" customHeight="1">
      <c r="A852" s="57"/>
    </row>
    <row r="853" spans="1:1" ht="15.75" customHeight="1">
      <c r="A853" s="57"/>
    </row>
    <row r="854" spans="1:1" ht="15.75" customHeight="1">
      <c r="A854" s="57"/>
    </row>
    <row r="855" spans="1:1" ht="15.75" customHeight="1">
      <c r="A855" s="57"/>
    </row>
    <row r="856" spans="1:1" ht="15.75" customHeight="1">
      <c r="A856" s="57"/>
    </row>
    <row r="857" spans="1:1" ht="15.75" customHeight="1">
      <c r="A857" s="57"/>
    </row>
    <row r="858" spans="1:1" ht="15.75" customHeight="1">
      <c r="A858" s="57"/>
    </row>
    <row r="859" spans="1:1" ht="15.75" customHeight="1">
      <c r="A859" s="57"/>
    </row>
    <row r="860" spans="1:1" ht="15.75" customHeight="1">
      <c r="A860" s="57"/>
    </row>
    <row r="861" spans="1:1" ht="15.75" customHeight="1">
      <c r="A861" s="57"/>
    </row>
    <row r="862" spans="1:1" ht="15.75" customHeight="1">
      <c r="A862" s="57"/>
    </row>
    <row r="863" spans="1:1" ht="15.75" customHeight="1">
      <c r="A863" s="57"/>
    </row>
    <row r="864" spans="1:1" ht="15.75" customHeight="1">
      <c r="A864" s="57"/>
    </row>
    <row r="865" spans="1:1" ht="15.75" customHeight="1">
      <c r="A865" s="57"/>
    </row>
    <row r="866" spans="1:1" ht="15.75" customHeight="1">
      <c r="A866" s="57"/>
    </row>
    <row r="867" spans="1:1" ht="15.75" customHeight="1">
      <c r="A867" s="57"/>
    </row>
    <row r="868" spans="1:1" ht="15.75" customHeight="1">
      <c r="A868" s="57"/>
    </row>
    <row r="869" spans="1:1" ht="15.75" customHeight="1">
      <c r="A869" s="57"/>
    </row>
    <row r="870" spans="1:1" ht="15.75" customHeight="1">
      <c r="A870" s="57"/>
    </row>
    <row r="871" spans="1:1" ht="15.75" customHeight="1">
      <c r="A871" s="57"/>
    </row>
    <row r="872" spans="1:1" ht="15.75" customHeight="1">
      <c r="A872" s="57"/>
    </row>
    <row r="873" spans="1:1" ht="15.75" customHeight="1">
      <c r="A873" s="57"/>
    </row>
    <row r="874" spans="1:1" ht="15.75" customHeight="1">
      <c r="A874" s="57"/>
    </row>
    <row r="875" spans="1:1" ht="15.75" customHeight="1">
      <c r="A875" s="57"/>
    </row>
    <row r="876" spans="1:1" ht="15.75" customHeight="1">
      <c r="A876" s="57"/>
    </row>
    <row r="877" spans="1:1" ht="15.75" customHeight="1">
      <c r="A877" s="57"/>
    </row>
    <row r="878" spans="1:1" ht="15.75" customHeight="1">
      <c r="A878" s="57"/>
    </row>
    <row r="879" spans="1:1" ht="15.75" customHeight="1">
      <c r="A879" s="57"/>
    </row>
    <row r="880" spans="1:1" ht="15.75" customHeight="1">
      <c r="A880" s="57"/>
    </row>
    <row r="881" spans="1:1" ht="15.75" customHeight="1">
      <c r="A881" s="57"/>
    </row>
    <row r="882" spans="1:1" ht="15.75" customHeight="1">
      <c r="A882" s="57"/>
    </row>
    <row r="883" spans="1:1" ht="15.75" customHeight="1">
      <c r="A883" s="57"/>
    </row>
    <row r="884" spans="1:1" ht="15.75" customHeight="1">
      <c r="A884" s="57"/>
    </row>
    <row r="885" spans="1:1" ht="15.75" customHeight="1">
      <c r="A885" s="57"/>
    </row>
    <row r="886" spans="1:1" ht="15.75" customHeight="1">
      <c r="A886" s="57"/>
    </row>
    <row r="887" spans="1:1" ht="15.75" customHeight="1">
      <c r="A887" s="57"/>
    </row>
    <row r="888" spans="1:1" ht="15.75" customHeight="1">
      <c r="A888" s="57"/>
    </row>
    <row r="889" spans="1:1" ht="15.75" customHeight="1">
      <c r="A889" s="57"/>
    </row>
    <row r="890" spans="1:1" ht="15.75" customHeight="1">
      <c r="A890" s="57"/>
    </row>
    <row r="891" spans="1:1" ht="15.75" customHeight="1">
      <c r="A891" s="57"/>
    </row>
    <row r="892" spans="1:1" ht="15.75" customHeight="1">
      <c r="A892" s="57"/>
    </row>
    <row r="893" spans="1:1" ht="15.75" customHeight="1">
      <c r="A893" s="57"/>
    </row>
    <row r="894" spans="1:1" ht="15.75" customHeight="1">
      <c r="A894" s="57"/>
    </row>
    <row r="895" spans="1:1" ht="15.75" customHeight="1">
      <c r="A895" s="57"/>
    </row>
    <row r="896" spans="1:1" ht="15.75" customHeight="1">
      <c r="A896" s="57"/>
    </row>
    <row r="897" spans="1:1" ht="15.75" customHeight="1">
      <c r="A897" s="57"/>
    </row>
    <row r="898" spans="1:1" ht="15.75" customHeight="1">
      <c r="A898" s="57"/>
    </row>
    <row r="899" spans="1:1" ht="15.75" customHeight="1">
      <c r="A899" s="57"/>
    </row>
    <row r="900" spans="1:1" ht="15.75" customHeight="1">
      <c r="A900" s="57"/>
    </row>
    <row r="901" spans="1:1" ht="15.75" customHeight="1">
      <c r="A901" s="57"/>
    </row>
    <row r="902" spans="1:1" ht="15.75" customHeight="1">
      <c r="A902" s="57"/>
    </row>
    <row r="903" spans="1:1" ht="15.75" customHeight="1">
      <c r="A903" s="57"/>
    </row>
    <row r="904" spans="1:1" ht="15.75" customHeight="1">
      <c r="A904" s="57"/>
    </row>
    <row r="905" spans="1:1" ht="15.75" customHeight="1">
      <c r="A905" s="57"/>
    </row>
    <row r="906" spans="1:1" ht="15.75" customHeight="1">
      <c r="A906" s="57"/>
    </row>
    <row r="907" spans="1:1" ht="15.75" customHeight="1">
      <c r="A907" s="57"/>
    </row>
    <row r="908" spans="1:1" ht="15.75" customHeight="1">
      <c r="A908" s="57"/>
    </row>
    <row r="909" spans="1:1" ht="15.75" customHeight="1">
      <c r="A909" s="57"/>
    </row>
    <row r="910" spans="1:1" ht="15.75" customHeight="1">
      <c r="A910" s="57"/>
    </row>
    <row r="911" spans="1:1" ht="15.75" customHeight="1">
      <c r="A911" s="57"/>
    </row>
    <row r="912" spans="1:1" ht="15.75" customHeight="1">
      <c r="A912" s="57"/>
    </row>
    <row r="913" spans="1:1" ht="15.75" customHeight="1">
      <c r="A913" s="57"/>
    </row>
    <row r="914" spans="1:1" ht="15.75" customHeight="1">
      <c r="A914" s="57"/>
    </row>
    <row r="915" spans="1:1" ht="15.75" customHeight="1">
      <c r="A915" s="57"/>
    </row>
    <row r="916" spans="1:1" ht="15.75" customHeight="1">
      <c r="A916" s="57"/>
    </row>
    <row r="917" spans="1:1" ht="15.75" customHeight="1">
      <c r="A917" s="57"/>
    </row>
    <row r="918" spans="1:1" ht="15.75" customHeight="1">
      <c r="A918" s="57"/>
    </row>
    <row r="919" spans="1:1" ht="15.75" customHeight="1">
      <c r="A919" s="57"/>
    </row>
    <row r="920" spans="1:1" ht="15.75" customHeight="1">
      <c r="A920" s="57"/>
    </row>
    <row r="921" spans="1:1" ht="15.75" customHeight="1">
      <c r="A921" s="57"/>
    </row>
    <row r="922" spans="1:1" ht="15.75" customHeight="1">
      <c r="A922" s="57"/>
    </row>
    <row r="923" spans="1:1" ht="15.75" customHeight="1">
      <c r="A923" s="57"/>
    </row>
    <row r="924" spans="1:1" ht="15.75" customHeight="1">
      <c r="A924" s="57"/>
    </row>
    <row r="925" spans="1:1" ht="15.75" customHeight="1">
      <c r="A925" s="57"/>
    </row>
    <row r="926" spans="1:1" ht="15.75" customHeight="1">
      <c r="A926" s="57"/>
    </row>
    <row r="927" spans="1:1" ht="15.75" customHeight="1">
      <c r="A927" s="57"/>
    </row>
    <row r="928" spans="1:1" ht="15.75" customHeight="1">
      <c r="A928" s="57"/>
    </row>
    <row r="929" spans="1:1" ht="15.75" customHeight="1">
      <c r="A929" s="57"/>
    </row>
    <row r="930" spans="1:1" ht="15.75" customHeight="1">
      <c r="A930" s="57"/>
    </row>
    <row r="931" spans="1:1" ht="15.75" customHeight="1">
      <c r="A931" s="57"/>
    </row>
    <row r="932" spans="1:1" ht="15.75" customHeight="1">
      <c r="A932" s="57"/>
    </row>
    <row r="933" spans="1:1" ht="15.75" customHeight="1">
      <c r="A933" s="57"/>
    </row>
    <row r="934" spans="1:1" ht="15.75" customHeight="1">
      <c r="A934" s="57"/>
    </row>
    <row r="935" spans="1:1" ht="15.75" customHeight="1">
      <c r="A935" s="57"/>
    </row>
    <row r="936" spans="1:1" ht="15.75" customHeight="1">
      <c r="A936" s="57"/>
    </row>
    <row r="937" spans="1:1" ht="15.75" customHeight="1">
      <c r="A937" s="57"/>
    </row>
    <row r="938" spans="1:1" ht="15.75" customHeight="1">
      <c r="A938" s="57"/>
    </row>
    <row r="939" spans="1:1" ht="15.75" customHeight="1">
      <c r="A939" s="57"/>
    </row>
    <row r="940" spans="1:1" ht="15.75" customHeight="1">
      <c r="A940" s="57"/>
    </row>
    <row r="941" spans="1:1" ht="15.75" customHeight="1">
      <c r="A941" s="57"/>
    </row>
    <row r="942" spans="1:1" ht="15.75" customHeight="1">
      <c r="A942" s="57"/>
    </row>
    <row r="943" spans="1:1" ht="15.75" customHeight="1">
      <c r="A943" s="57"/>
    </row>
    <row r="944" spans="1:1" ht="15.75" customHeight="1">
      <c r="A944" s="57"/>
    </row>
    <row r="945" spans="1:1" ht="15.75" customHeight="1">
      <c r="A945" s="57"/>
    </row>
    <row r="946" spans="1:1" ht="15.75" customHeight="1">
      <c r="A946" s="57"/>
    </row>
    <row r="947" spans="1:1" ht="15.75" customHeight="1">
      <c r="A947" s="57"/>
    </row>
    <row r="948" spans="1:1" ht="15.75" customHeight="1">
      <c r="A948" s="57"/>
    </row>
    <row r="949" spans="1:1" ht="15.75" customHeight="1">
      <c r="A949" s="57"/>
    </row>
    <row r="950" spans="1:1" ht="15.75" customHeight="1">
      <c r="A950" s="57"/>
    </row>
    <row r="951" spans="1:1" ht="15.75" customHeight="1">
      <c r="A951" s="57"/>
    </row>
    <row r="952" spans="1:1" ht="15.75" customHeight="1">
      <c r="A952" s="57"/>
    </row>
    <row r="953" spans="1:1" ht="15.75" customHeight="1">
      <c r="A953" s="57"/>
    </row>
    <row r="954" spans="1:1" ht="15.75" customHeight="1">
      <c r="A954" s="57"/>
    </row>
    <row r="955" spans="1:1" ht="15.75" customHeight="1">
      <c r="A955" s="57"/>
    </row>
    <row r="956" spans="1:1" ht="15.75" customHeight="1">
      <c r="A956" s="57"/>
    </row>
    <row r="957" spans="1:1" ht="15.75" customHeight="1">
      <c r="A957" s="57"/>
    </row>
    <row r="958" spans="1:1" ht="15.75" customHeight="1">
      <c r="A958" s="57"/>
    </row>
    <row r="959" spans="1:1" ht="15.75" customHeight="1">
      <c r="A959" s="57"/>
    </row>
    <row r="960" spans="1:1" ht="15.75" customHeight="1">
      <c r="A960" s="57"/>
    </row>
    <row r="961" spans="1:1" ht="15.75" customHeight="1">
      <c r="A961" s="57"/>
    </row>
    <row r="962" spans="1:1" ht="15.75" customHeight="1">
      <c r="A962" s="57"/>
    </row>
    <row r="963" spans="1:1" ht="15.75" customHeight="1">
      <c r="A963" s="57"/>
    </row>
    <row r="964" spans="1:1" ht="15.75" customHeight="1">
      <c r="A964" s="57"/>
    </row>
    <row r="965" spans="1:1" ht="15.75" customHeight="1">
      <c r="A965" s="57"/>
    </row>
    <row r="966" spans="1:1" ht="15.75" customHeight="1">
      <c r="A966" s="57"/>
    </row>
    <row r="967" spans="1:1" ht="15.75" customHeight="1">
      <c r="A967" s="57"/>
    </row>
    <row r="968" spans="1:1" ht="15.75" customHeight="1">
      <c r="A968" s="57"/>
    </row>
    <row r="969" spans="1:1" ht="15.75" customHeight="1">
      <c r="A969" s="57"/>
    </row>
    <row r="970" spans="1:1" ht="15.75" customHeight="1">
      <c r="A970" s="57"/>
    </row>
    <row r="971" spans="1:1" ht="15.75" customHeight="1">
      <c r="A971" s="57"/>
    </row>
    <row r="972" spans="1:1" ht="15.75" customHeight="1">
      <c r="A972" s="57"/>
    </row>
    <row r="973" spans="1:1" ht="15.75" customHeight="1">
      <c r="A973" s="57"/>
    </row>
    <row r="974" spans="1:1" ht="15.75" customHeight="1">
      <c r="A974" s="57"/>
    </row>
    <row r="975" spans="1:1" ht="15.75" customHeight="1">
      <c r="A975" s="57"/>
    </row>
    <row r="976" spans="1:1" ht="15.75" customHeight="1">
      <c r="A976" s="57"/>
    </row>
    <row r="977" spans="1:1" ht="15.75" customHeight="1">
      <c r="A977" s="57"/>
    </row>
    <row r="978" spans="1:1" ht="15.75" customHeight="1">
      <c r="A978" s="57"/>
    </row>
    <row r="979" spans="1:1" ht="15.75" customHeight="1">
      <c r="A979" s="57"/>
    </row>
    <row r="980" spans="1:1" ht="15.75" customHeight="1">
      <c r="A980" s="57"/>
    </row>
    <row r="981" spans="1:1" ht="15.75" customHeight="1">
      <c r="A981" s="57"/>
    </row>
    <row r="982" spans="1:1" ht="15.75" customHeight="1">
      <c r="A982" s="57"/>
    </row>
    <row r="983" spans="1:1" ht="15.75" customHeight="1">
      <c r="A983" s="57"/>
    </row>
    <row r="984" spans="1:1" ht="15.75" customHeight="1">
      <c r="A984" s="57"/>
    </row>
    <row r="985" spans="1:1" ht="15.75" customHeight="1">
      <c r="A985" s="57"/>
    </row>
    <row r="986" spans="1:1" ht="15.75" customHeight="1">
      <c r="A986" s="57"/>
    </row>
    <row r="987" spans="1:1" ht="15.75" customHeight="1">
      <c r="A987" s="57"/>
    </row>
    <row r="988" spans="1:1" ht="15.75" customHeight="1">
      <c r="A988" s="57"/>
    </row>
    <row r="989" spans="1:1" ht="15.75" customHeight="1">
      <c r="A989" s="57"/>
    </row>
    <row r="990" spans="1:1" ht="15.75" customHeight="1">
      <c r="A990" s="57"/>
    </row>
    <row r="991" spans="1:1" ht="15.75" customHeight="1">
      <c r="A991" s="57"/>
    </row>
    <row r="992" spans="1:1" ht="15.75" customHeight="1">
      <c r="A992" s="57"/>
    </row>
    <row r="993" spans="1:1" ht="15.75" customHeight="1">
      <c r="A993" s="57"/>
    </row>
    <row r="994" spans="1:1" ht="15.75" customHeight="1">
      <c r="A994" s="57"/>
    </row>
    <row r="995" spans="1:1" ht="15.75" customHeight="1">
      <c r="A995" s="57"/>
    </row>
    <row r="996" spans="1:1" ht="15.75" customHeight="1">
      <c r="A996" s="57"/>
    </row>
    <row r="997" spans="1:1" ht="15.75" customHeight="1">
      <c r="A997" s="57"/>
    </row>
    <row r="998" spans="1:1" ht="15.75" customHeight="1">
      <c r="A998" s="57"/>
    </row>
    <row r="999" spans="1:1" ht="15.75" customHeight="1">
      <c r="A999" s="57"/>
    </row>
    <row r="1000" spans="1:1" ht="15.75" customHeight="1">
      <c r="A1000" s="57"/>
    </row>
    <row r="1001" spans="1:1" ht="15.75" customHeight="1">
      <c r="A1001" s="57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46B7F-9897-4395-AF1D-F17F3E8211A4}">
  <dimension ref="A1:R92"/>
  <sheetViews>
    <sheetView workbookViewId="0">
      <selection sqref="A1:H1"/>
    </sheetView>
  </sheetViews>
  <sheetFormatPr defaultRowHeight="15"/>
  <cols>
    <col min="1" max="1" width="22.28515625" style="57" customWidth="1"/>
    <col min="2" max="2" width="11.28515625" style="13" customWidth="1"/>
    <col min="3" max="3" width="11.42578125" style="13" customWidth="1"/>
    <col min="4" max="4" width="11.28515625" style="13" customWidth="1"/>
    <col min="5" max="5" width="10.85546875" style="13" customWidth="1"/>
    <col min="6" max="8" width="10.7109375" style="13" customWidth="1"/>
    <col min="9" max="9" width="4.42578125" style="13" customWidth="1"/>
    <col min="10" max="10" width="22.28515625" style="13" customWidth="1"/>
    <col min="11" max="12" width="10.5703125" style="13" customWidth="1"/>
    <col min="13" max="14" width="9.85546875" style="13" customWidth="1"/>
    <col min="15" max="17" width="10.7109375" style="13" customWidth="1"/>
    <col min="18" max="18" width="10" style="13" customWidth="1"/>
    <col min="19" max="16384" width="9.140625" style="13"/>
  </cols>
  <sheetData>
    <row r="1" spans="1:18">
      <c r="A1" s="319" t="s">
        <v>50</v>
      </c>
      <c r="B1" s="344"/>
      <c r="C1" s="344"/>
      <c r="D1" s="344"/>
      <c r="E1" s="344"/>
      <c r="F1" s="344"/>
      <c r="G1" s="344"/>
      <c r="H1" s="321"/>
      <c r="I1" s="151"/>
      <c r="J1" s="319" t="s">
        <v>50</v>
      </c>
      <c r="K1" s="344"/>
      <c r="L1" s="344"/>
      <c r="M1" s="344"/>
      <c r="N1" s="344"/>
      <c r="O1" s="344"/>
      <c r="P1" s="344"/>
      <c r="Q1" s="344"/>
      <c r="R1" s="321"/>
    </row>
    <row r="2" spans="1:18">
      <c r="A2" s="319" t="s">
        <v>51</v>
      </c>
      <c r="B2" s="347"/>
      <c r="C2" s="347"/>
      <c r="D2" s="347"/>
      <c r="E2" s="347"/>
      <c r="F2" s="347"/>
      <c r="G2" s="347"/>
      <c r="H2" s="323"/>
      <c r="I2" s="151"/>
      <c r="J2" s="31"/>
      <c r="K2" s="144"/>
      <c r="L2" s="144"/>
      <c r="M2" s="144"/>
      <c r="N2" s="144"/>
      <c r="O2" s="144"/>
      <c r="P2" s="144"/>
      <c r="Q2" s="144"/>
      <c r="R2" s="116"/>
    </row>
    <row r="3" spans="1:18">
      <c r="A3" s="319" t="s">
        <v>52</v>
      </c>
      <c r="B3" s="347"/>
      <c r="C3" s="347"/>
      <c r="D3" s="347"/>
      <c r="E3" s="347"/>
      <c r="F3" s="347"/>
      <c r="G3" s="347"/>
      <c r="H3" s="323"/>
      <c r="I3" s="151"/>
      <c r="J3" s="31"/>
      <c r="K3" s="144"/>
      <c r="L3" s="144"/>
      <c r="M3" s="144"/>
      <c r="N3" s="144"/>
      <c r="O3" s="144"/>
      <c r="P3" s="144"/>
      <c r="Q3" s="144"/>
      <c r="R3" s="116"/>
    </row>
    <row r="4" spans="1:18">
      <c r="A4" s="34" t="s">
        <v>167</v>
      </c>
      <c r="B4" s="35" t="s">
        <v>168</v>
      </c>
      <c r="C4" s="35" t="s">
        <v>169</v>
      </c>
      <c r="D4" s="36" t="s">
        <v>69</v>
      </c>
      <c r="E4" s="221"/>
      <c r="F4" s="146"/>
      <c r="G4" s="146"/>
      <c r="H4" s="39"/>
      <c r="I4" s="148"/>
      <c r="J4" s="34"/>
      <c r="K4" s="222"/>
      <c r="L4" s="223"/>
      <c r="M4" s="223"/>
      <c r="N4" s="223"/>
      <c r="O4" s="324" t="s">
        <v>58</v>
      </c>
      <c r="P4" s="350"/>
      <c r="Q4" s="326"/>
      <c r="R4" s="224">
        <v>11</v>
      </c>
    </row>
    <row r="5" spans="1:18">
      <c r="A5" s="225" t="s">
        <v>170</v>
      </c>
      <c r="B5" s="226" t="s">
        <v>104</v>
      </c>
      <c r="C5" s="226" t="s">
        <v>171</v>
      </c>
      <c r="D5" s="46" t="s">
        <v>172</v>
      </c>
      <c r="E5" s="146"/>
      <c r="F5" s="47"/>
      <c r="G5" s="47"/>
      <c r="H5" s="48"/>
      <c r="I5" s="148"/>
      <c r="J5" s="225"/>
      <c r="K5" s="226"/>
      <c r="L5" s="226"/>
      <c r="M5" s="226"/>
      <c r="N5" s="226"/>
      <c r="O5" s="226"/>
      <c r="P5" s="226"/>
      <c r="Q5" s="226"/>
      <c r="R5" s="226"/>
    </row>
    <row r="6" spans="1:18">
      <c r="A6" s="115"/>
      <c r="B6" s="319" t="s">
        <v>64</v>
      </c>
      <c r="C6" s="347"/>
      <c r="D6" s="347"/>
      <c r="E6" s="347"/>
      <c r="F6" s="347"/>
      <c r="G6" s="347"/>
      <c r="H6" s="323"/>
      <c r="I6" s="151"/>
      <c r="J6" s="115"/>
      <c r="K6" s="319" t="s">
        <v>64</v>
      </c>
      <c r="L6" s="344"/>
      <c r="M6" s="344"/>
      <c r="N6" s="344"/>
      <c r="O6" s="344"/>
      <c r="P6" s="344"/>
      <c r="Q6" s="321"/>
      <c r="R6" s="227"/>
    </row>
    <row r="7" spans="1:18">
      <c r="A7" s="228" t="s">
        <v>0</v>
      </c>
      <c r="B7" s="227">
        <v>1</v>
      </c>
      <c r="C7" s="227">
        <v>2</v>
      </c>
      <c r="D7" s="227">
        <v>3</v>
      </c>
      <c r="E7" s="227">
        <v>4</v>
      </c>
      <c r="F7" s="227">
        <v>5</v>
      </c>
      <c r="G7" s="227">
        <v>6</v>
      </c>
      <c r="H7" s="227">
        <v>7</v>
      </c>
      <c r="I7" s="151"/>
      <c r="J7" s="228" t="s">
        <v>0</v>
      </c>
      <c r="K7" s="227">
        <v>8</v>
      </c>
      <c r="L7" s="227">
        <v>9</v>
      </c>
      <c r="M7" s="227">
        <v>10</v>
      </c>
      <c r="N7" s="227">
        <v>11</v>
      </c>
      <c r="O7" s="227">
        <v>12</v>
      </c>
      <c r="P7" s="227">
        <v>13</v>
      </c>
      <c r="Q7" s="227">
        <v>14</v>
      </c>
      <c r="R7" s="227" t="s">
        <v>1</v>
      </c>
    </row>
    <row r="8" spans="1:18" ht="15" customHeight="1">
      <c r="A8" s="225" t="s">
        <v>2</v>
      </c>
      <c r="B8" s="229"/>
      <c r="C8" s="229"/>
      <c r="D8" s="229"/>
      <c r="E8" s="229"/>
      <c r="F8" s="229"/>
      <c r="G8" s="229"/>
      <c r="H8" s="229"/>
      <c r="J8" s="225" t="s">
        <v>2</v>
      </c>
      <c r="K8" s="229"/>
      <c r="L8" s="229"/>
      <c r="M8" s="229"/>
      <c r="N8" s="229"/>
      <c r="O8" s="229"/>
      <c r="P8" s="229"/>
      <c r="Q8" s="229"/>
      <c r="R8" s="230">
        <f>SUM(B8:H8) + SUM(K8:Q8)</f>
        <v>0</v>
      </c>
    </row>
    <row r="9" spans="1:18" ht="15" customHeight="1">
      <c r="A9" s="225" t="s">
        <v>3</v>
      </c>
      <c r="B9" s="229"/>
      <c r="C9" s="229"/>
      <c r="D9" s="229"/>
      <c r="E9" s="229"/>
      <c r="F9" s="229"/>
      <c r="G9" s="229"/>
      <c r="H9" s="229"/>
      <c r="J9" s="225" t="s">
        <v>3</v>
      </c>
      <c r="K9" s="229"/>
      <c r="L9" s="229"/>
      <c r="M9" s="229"/>
      <c r="N9" s="229"/>
      <c r="O9" s="229"/>
      <c r="P9" s="229"/>
      <c r="Q9" s="229"/>
      <c r="R9" s="230">
        <f t="shared" ref="R9:R48" si="0">SUM(B9:H9) + SUM(K9:Q9)</f>
        <v>0</v>
      </c>
    </row>
    <row r="10" spans="1:18" ht="15" customHeight="1">
      <c r="A10" s="225" t="s">
        <v>4</v>
      </c>
      <c r="B10" s="229"/>
      <c r="C10" s="229"/>
      <c r="D10" s="229"/>
      <c r="E10" s="229"/>
      <c r="F10" s="229"/>
      <c r="G10" s="229"/>
      <c r="H10" s="229"/>
      <c r="J10" s="225" t="s">
        <v>4</v>
      </c>
      <c r="K10" s="229"/>
      <c r="L10" s="229"/>
      <c r="M10" s="229"/>
      <c r="N10" s="229"/>
      <c r="O10" s="229"/>
      <c r="P10" s="229"/>
      <c r="Q10" s="229"/>
      <c r="R10" s="230">
        <f t="shared" si="0"/>
        <v>0</v>
      </c>
    </row>
    <row r="11" spans="1:18" ht="15" customHeight="1">
      <c r="A11" s="225" t="s">
        <v>5</v>
      </c>
      <c r="B11" s="229"/>
      <c r="C11" s="229"/>
      <c r="D11" s="229"/>
      <c r="E11" s="229"/>
      <c r="F11" s="229"/>
      <c r="G11" s="229"/>
      <c r="H11" s="229"/>
      <c r="J11" s="225" t="s">
        <v>5</v>
      </c>
      <c r="K11" s="229"/>
      <c r="L11" s="229"/>
      <c r="M11" s="229"/>
      <c r="N11" s="229"/>
      <c r="O11" s="229"/>
      <c r="P11" s="229"/>
      <c r="Q11" s="229"/>
      <c r="R11" s="230">
        <f t="shared" si="0"/>
        <v>0</v>
      </c>
    </row>
    <row r="12" spans="1:18" ht="15" customHeight="1">
      <c r="A12" s="225" t="s">
        <v>6</v>
      </c>
      <c r="B12" s="229"/>
      <c r="C12" s="229"/>
      <c r="D12" s="229"/>
      <c r="E12" s="229"/>
      <c r="F12" s="229"/>
      <c r="G12" s="229"/>
      <c r="H12" s="229"/>
      <c r="J12" s="225" t="s">
        <v>6</v>
      </c>
      <c r="K12" s="229"/>
      <c r="L12" s="229"/>
      <c r="M12" s="229"/>
      <c r="N12" s="229"/>
      <c r="O12" s="229"/>
      <c r="P12" s="229"/>
      <c r="Q12" s="229"/>
      <c r="R12" s="230">
        <f t="shared" si="0"/>
        <v>0</v>
      </c>
    </row>
    <row r="13" spans="1:18" ht="15" customHeight="1">
      <c r="A13" s="225" t="s">
        <v>7</v>
      </c>
      <c r="B13" s="229"/>
      <c r="C13" s="229"/>
      <c r="D13" s="229"/>
      <c r="E13" s="229"/>
      <c r="F13" s="229"/>
      <c r="G13" s="229"/>
      <c r="H13" s="229"/>
      <c r="J13" s="225" t="s">
        <v>7</v>
      </c>
      <c r="K13" s="229"/>
      <c r="L13" s="229"/>
      <c r="M13" s="229"/>
      <c r="N13" s="229"/>
      <c r="O13" s="229"/>
      <c r="P13" s="229"/>
      <c r="Q13" s="229"/>
      <c r="R13" s="230">
        <f t="shared" si="0"/>
        <v>0</v>
      </c>
    </row>
    <row r="14" spans="1:18" ht="15" customHeight="1">
      <c r="A14" s="225" t="s">
        <v>8</v>
      </c>
      <c r="B14" s="229">
        <v>7</v>
      </c>
      <c r="C14" s="229"/>
      <c r="D14" s="229"/>
      <c r="E14" s="229"/>
      <c r="F14" s="229"/>
      <c r="G14" s="229">
        <v>3</v>
      </c>
      <c r="H14" s="229"/>
      <c r="J14" s="225" t="s">
        <v>8</v>
      </c>
      <c r="K14" s="229"/>
      <c r="L14" s="229"/>
      <c r="M14" s="229">
        <v>3</v>
      </c>
      <c r="N14" s="229">
        <v>2</v>
      </c>
      <c r="O14" s="229">
        <v>1</v>
      </c>
      <c r="P14" s="229">
        <v>2</v>
      </c>
      <c r="Q14" s="229"/>
      <c r="R14" s="230">
        <f t="shared" si="0"/>
        <v>18</v>
      </c>
    </row>
    <row r="15" spans="1:18" ht="15" customHeight="1">
      <c r="A15" s="225" t="s">
        <v>9</v>
      </c>
      <c r="B15" s="229"/>
      <c r="C15" s="229"/>
      <c r="D15" s="229"/>
      <c r="E15" s="229"/>
      <c r="F15" s="229"/>
      <c r="G15" s="229"/>
      <c r="H15" s="229"/>
      <c r="J15" s="225" t="s">
        <v>9</v>
      </c>
      <c r="K15" s="229"/>
      <c r="L15" s="229"/>
      <c r="M15" s="229"/>
      <c r="N15" s="229"/>
      <c r="O15" s="229"/>
      <c r="P15" s="229"/>
      <c r="Q15" s="229"/>
      <c r="R15" s="230">
        <f t="shared" si="0"/>
        <v>0</v>
      </c>
    </row>
    <row r="16" spans="1:18" ht="15" customHeight="1">
      <c r="A16" s="225" t="s">
        <v>10</v>
      </c>
      <c r="B16" s="229"/>
      <c r="C16" s="229"/>
      <c r="D16" s="229"/>
      <c r="E16" s="229"/>
      <c r="F16" s="229"/>
      <c r="G16" s="229"/>
      <c r="H16" s="229"/>
      <c r="J16" s="225" t="s">
        <v>10</v>
      </c>
      <c r="K16" s="229"/>
      <c r="L16" s="229"/>
      <c r="M16" s="229"/>
      <c r="N16" s="229"/>
      <c r="O16" s="229"/>
      <c r="P16" s="229"/>
      <c r="Q16" s="229"/>
      <c r="R16" s="230">
        <f t="shared" si="0"/>
        <v>0</v>
      </c>
    </row>
    <row r="17" spans="1:18" ht="15" customHeight="1">
      <c r="A17" s="225" t="s">
        <v>31</v>
      </c>
      <c r="B17" s="229">
        <v>1</v>
      </c>
      <c r="C17" s="229"/>
      <c r="D17" s="229"/>
      <c r="E17" s="229"/>
      <c r="F17" s="229"/>
      <c r="G17" s="229"/>
      <c r="H17" s="229"/>
      <c r="J17" s="225" t="s">
        <v>31</v>
      </c>
      <c r="K17" s="229"/>
      <c r="L17" s="229"/>
      <c r="M17" s="229"/>
      <c r="N17" s="229"/>
      <c r="O17" s="229"/>
      <c r="P17" s="229"/>
      <c r="Q17" s="229"/>
      <c r="R17" s="230">
        <f t="shared" si="0"/>
        <v>1</v>
      </c>
    </row>
    <row r="18" spans="1:18" ht="15" customHeight="1">
      <c r="A18" s="225" t="s">
        <v>11</v>
      </c>
      <c r="B18" s="229">
        <v>8</v>
      </c>
      <c r="C18" s="229">
        <v>7</v>
      </c>
      <c r="D18" s="229">
        <v>31</v>
      </c>
      <c r="E18" s="229">
        <v>7</v>
      </c>
      <c r="F18" s="229">
        <v>13</v>
      </c>
      <c r="G18" s="229">
        <v>6</v>
      </c>
      <c r="H18" s="229">
        <v>11</v>
      </c>
      <c r="J18" s="225" t="s">
        <v>11</v>
      </c>
      <c r="K18" s="229">
        <v>8</v>
      </c>
      <c r="L18" s="229">
        <v>5</v>
      </c>
      <c r="M18" s="229">
        <v>6</v>
      </c>
      <c r="N18" s="229">
        <v>1</v>
      </c>
      <c r="O18" s="229">
        <v>1</v>
      </c>
      <c r="P18" s="229">
        <v>3</v>
      </c>
      <c r="Q18" s="229">
        <v>1</v>
      </c>
      <c r="R18" s="230">
        <f t="shared" si="0"/>
        <v>108</v>
      </c>
    </row>
    <row r="19" spans="1:18" ht="15" customHeight="1">
      <c r="A19" s="225" t="s">
        <v>33</v>
      </c>
      <c r="B19" s="229"/>
      <c r="C19" s="229"/>
      <c r="D19" s="229"/>
      <c r="E19" s="229"/>
      <c r="F19" s="229"/>
      <c r="G19" s="229"/>
      <c r="H19" s="229"/>
      <c r="J19" s="225" t="s">
        <v>33</v>
      </c>
      <c r="K19" s="229"/>
      <c r="L19" s="229"/>
      <c r="M19" s="229"/>
      <c r="N19" s="229"/>
      <c r="O19" s="229"/>
      <c r="P19" s="229"/>
      <c r="Q19" s="229"/>
      <c r="R19" s="230">
        <f t="shared" si="0"/>
        <v>0</v>
      </c>
    </row>
    <row r="20" spans="1:18" ht="15" customHeight="1">
      <c r="A20" s="225" t="s">
        <v>12</v>
      </c>
      <c r="B20" s="229"/>
      <c r="C20" s="229"/>
      <c r="D20" s="229"/>
      <c r="E20" s="229"/>
      <c r="F20" s="229"/>
      <c r="G20" s="229"/>
      <c r="H20" s="229"/>
      <c r="J20" s="225" t="s">
        <v>12</v>
      </c>
      <c r="K20" s="229"/>
      <c r="L20" s="229"/>
      <c r="M20" s="229"/>
      <c r="N20" s="229"/>
      <c r="O20" s="229"/>
      <c r="P20" s="229"/>
      <c r="Q20" s="229"/>
      <c r="R20" s="230">
        <f t="shared" si="0"/>
        <v>0</v>
      </c>
    </row>
    <row r="21" spans="1:18" ht="15" customHeight="1">
      <c r="A21" s="225" t="s">
        <v>13</v>
      </c>
      <c r="B21" s="229"/>
      <c r="C21" s="229"/>
      <c r="D21" s="229"/>
      <c r="E21" s="229"/>
      <c r="F21" s="229"/>
      <c r="G21" s="229"/>
      <c r="H21" s="229"/>
      <c r="J21" s="225" t="s">
        <v>13</v>
      </c>
      <c r="K21" s="229"/>
      <c r="L21" s="229"/>
      <c r="M21" s="229"/>
      <c r="N21" s="229"/>
      <c r="O21" s="229"/>
      <c r="P21" s="229"/>
      <c r="Q21" s="229"/>
      <c r="R21" s="230">
        <f t="shared" si="0"/>
        <v>0</v>
      </c>
    </row>
    <row r="22" spans="1:18" ht="15" customHeight="1">
      <c r="A22" s="225" t="s">
        <v>14</v>
      </c>
      <c r="B22" s="229"/>
      <c r="C22" s="229"/>
      <c r="D22" s="229"/>
      <c r="E22" s="229"/>
      <c r="F22" s="229"/>
      <c r="G22" s="229"/>
      <c r="H22" s="229"/>
      <c r="J22" s="225" t="s">
        <v>14</v>
      </c>
      <c r="K22" s="229"/>
      <c r="L22" s="229"/>
      <c r="M22" s="229"/>
      <c r="N22" s="229"/>
      <c r="O22" s="229"/>
      <c r="P22" s="229"/>
      <c r="Q22" s="229"/>
      <c r="R22" s="230">
        <f t="shared" si="0"/>
        <v>0</v>
      </c>
    </row>
    <row r="23" spans="1:18" ht="15" customHeight="1">
      <c r="A23" s="225" t="s">
        <v>93</v>
      </c>
      <c r="B23" s="229"/>
      <c r="C23" s="229"/>
      <c r="D23" s="229"/>
      <c r="E23" s="229"/>
      <c r="F23" s="229"/>
      <c r="G23" s="229"/>
      <c r="H23" s="229"/>
      <c r="J23" s="225" t="s">
        <v>93</v>
      </c>
      <c r="K23" s="229"/>
      <c r="L23" s="229"/>
      <c r="M23" s="229"/>
      <c r="N23" s="229"/>
      <c r="O23" s="229"/>
      <c r="P23" s="229"/>
      <c r="Q23" s="229"/>
      <c r="R23" s="230">
        <f t="shared" si="0"/>
        <v>0</v>
      </c>
    </row>
    <row r="24" spans="1:18" ht="15" customHeight="1">
      <c r="A24" s="225" t="s">
        <v>15</v>
      </c>
      <c r="B24" s="229"/>
      <c r="C24" s="229"/>
      <c r="D24" s="229"/>
      <c r="E24" s="229"/>
      <c r="F24" s="229"/>
      <c r="G24" s="229"/>
      <c r="H24" s="229"/>
      <c r="J24" s="225" t="s">
        <v>15</v>
      </c>
      <c r="K24" s="229"/>
      <c r="L24" s="229"/>
      <c r="M24" s="229"/>
      <c r="N24" s="229"/>
      <c r="O24" s="229"/>
      <c r="P24" s="229"/>
      <c r="Q24" s="229"/>
      <c r="R24" s="230">
        <f t="shared" si="0"/>
        <v>0</v>
      </c>
    </row>
    <row r="25" spans="1:18" ht="15" customHeight="1">
      <c r="A25" s="225" t="s">
        <v>16</v>
      </c>
      <c r="B25" s="229"/>
      <c r="C25" s="229"/>
      <c r="D25" s="229"/>
      <c r="E25" s="229"/>
      <c r="F25" s="229">
        <v>1</v>
      </c>
      <c r="G25" s="229"/>
      <c r="H25" s="229"/>
      <c r="J25" s="225" t="s">
        <v>16</v>
      </c>
      <c r="K25" s="229"/>
      <c r="L25" s="229"/>
      <c r="M25" s="229"/>
      <c r="N25" s="229"/>
      <c r="O25" s="229">
        <v>1</v>
      </c>
      <c r="P25" s="229"/>
      <c r="Q25" s="229"/>
      <c r="R25" s="230">
        <f t="shared" si="0"/>
        <v>2</v>
      </c>
    </row>
    <row r="26" spans="1:18" ht="15" customHeight="1">
      <c r="A26" s="225" t="s">
        <v>17</v>
      </c>
      <c r="B26" s="229"/>
      <c r="C26" s="229"/>
      <c r="D26" s="229"/>
      <c r="E26" s="229"/>
      <c r="F26" s="229"/>
      <c r="G26" s="229">
        <v>1</v>
      </c>
      <c r="H26" s="229"/>
      <c r="J26" s="225" t="s">
        <v>17</v>
      </c>
      <c r="K26" s="229"/>
      <c r="L26" s="229"/>
      <c r="M26" s="229">
        <v>1</v>
      </c>
      <c r="N26" s="229"/>
      <c r="O26" s="229"/>
      <c r="P26" s="229"/>
      <c r="Q26" s="229"/>
      <c r="R26" s="230">
        <f t="shared" si="0"/>
        <v>2</v>
      </c>
    </row>
    <row r="27" spans="1:18" ht="15" customHeight="1">
      <c r="A27" s="225" t="s">
        <v>18</v>
      </c>
      <c r="B27" s="229">
        <v>5</v>
      </c>
      <c r="C27" s="229">
        <v>2</v>
      </c>
      <c r="D27" s="229">
        <v>16</v>
      </c>
      <c r="E27" s="229">
        <v>4</v>
      </c>
      <c r="F27" s="229">
        <v>2</v>
      </c>
      <c r="G27" s="229">
        <v>9</v>
      </c>
      <c r="H27" s="229">
        <v>7</v>
      </c>
      <c r="J27" s="225" t="s">
        <v>18</v>
      </c>
      <c r="K27" s="229"/>
      <c r="L27" s="229">
        <v>2</v>
      </c>
      <c r="M27" s="229">
        <v>1</v>
      </c>
      <c r="N27" s="229"/>
      <c r="O27" s="229"/>
      <c r="P27" s="229">
        <v>1</v>
      </c>
      <c r="Q27" s="229"/>
      <c r="R27" s="230">
        <f t="shared" si="0"/>
        <v>49</v>
      </c>
    </row>
    <row r="28" spans="1:18" ht="15" customHeight="1">
      <c r="A28" s="225" t="s">
        <v>19</v>
      </c>
      <c r="B28" s="229"/>
      <c r="C28" s="229"/>
      <c r="D28" s="229"/>
      <c r="E28" s="229"/>
      <c r="F28" s="229"/>
      <c r="G28" s="229"/>
      <c r="H28" s="229"/>
      <c r="J28" s="225" t="s">
        <v>19</v>
      </c>
      <c r="K28" s="229"/>
      <c r="L28" s="229"/>
      <c r="M28" s="229"/>
      <c r="N28" s="229"/>
      <c r="O28" s="229"/>
      <c r="P28" s="229"/>
      <c r="Q28" s="229"/>
      <c r="R28" s="230">
        <f t="shared" si="0"/>
        <v>0</v>
      </c>
    </row>
    <row r="29" spans="1:18" ht="15" customHeight="1">
      <c r="A29" s="225" t="s">
        <v>20</v>
      </c>
      <c r="B29" s="229"/>
      <c r="C29" s="229"/>
      <c r="D29" s="229"/>
      <c r="E29" s="229"/>
      <c r="F29" s="229"/>
      <c r="G29" s="229"/>
      <c r="H29" s="229">
        <v>1</v>
      </c>
      <c r="J29" s="225" t="s">
        <v>20</v>
      </c>
      <c r="K29" s="229"/>
      <c r="L29" s="229"/>
      <c r="M29" s="229"/>
      <c r="N29" s="229"/>
      <c r="O29" s="229"/>
      <c r="P29" s="229"/>
      <c r="Q29" s="229"/>
      <c r="R29" s="230">
        <f t="shared" si="0"/>
        <v>1</v>
      </c>
    </row>
    <row r="30" spans="1:18" ht="15" customHeight="1">
      <c r="A30" s="225" t="s">
        <v>21</v>
      </c>
      <c r="B30" s="229"/>
      <c r="C30" s="229"/>
      <c r="D30" s="229"/>
      <c r="E30" s="229"/>
      <c r="F30" s="229"/>
      <c r="G30" s="229"/>
      <c r="H30" s="229"/>
      <c r="J30" s="225" t="s">
        <v>21</v>
      </c>
      <c r="K30" s="229"/>
      <c r="L30" s="229"/>
      <c r="M30" s="229"/>
      <c r="N30" s="229"/>
      <c r="O30" s="229"/>
      <c r="P30" s="229"/>
      <c r="Q30" s="229"/>
      <c r="R30" s="230">
        <f t="shared" si="0"/>
        <v>0</v>
      </c>
    </row>
    <row r="31" spans="1:18" ht="15" customHeight="1">
      <c r="A31" s="225" t="s">
        <v>22</v>
      </c>
      <c r="B31" s="229">
        <v>1</v>
      </c>
      <c r="C31" s="229"/>
      <c r="D31" s="229"/>
      <c r="E31" s="229"/>
      <c r="F31" s="229"/>
      <c r="G31" s="229"/>
      <c r="H31" s="229"/>
      <c r="J31" s="225" t="s">
        <v>22</v>
      </c>
      <c r="K31" s="229"/>
      <c r="L31" s="229"/>
      <c r="M31" s="229">
        <v>2</v>
      </c>
      <c r="N31" s="229"/>
      <c r="O31" s="229"/>
      <c r="P31" s="229"/>
      <c r="Q31" s="229"/>
      <c r="R31" s="230">
        <f t="shared" si="0"/>
        <v>3</v>
      </c>
    </row>
    <row r="32" spans="1:18" ht="15" customHeight="1">
      <c r="A32" s="225" t="s">
        <v>23</v>
      </c>
      <c r="B32" s="229"/>
      <c r="C32" s="229"/>
      <c r="D32" s="229"/>
      <c r="E32" s="229"/>
      <c r="F32" s="229"/>
      <c r="G32" s="229"/>
      <c r="H32" s="229"/>
      <c r="J32" s="225" t="s">
        <v>23</v>
      </c>
      <c r="K32" s="229"/>
      <c r="L32" s="229"/>
      <c r="M32" s="229"/>
      <c r="N32" s="229"/>
      <c r="O32" s="229"/>
      <c r="P32" s="229"/>
      <c r="Q32" s="229"/>
      <c r="R32" s="230">
        <f t="shared" si="0"/>
        <v>0</v>
      </c>
    </row>
    <row r="33" spans="1:18" ht="15" customHeight="1">
      <c r="A33" s="225" t="s">
        <v>38</v>
      </c>
      <c r="B33" s="229"/>
      <c r="C33" s="229"/>
      <c r="D33" s="229"/>
      <c r="E33" s="229"/>
      <c r="F33" s="229"/>
      <c r="G33" s="229"/>
      <c r="H33" s="229"/>
      <c r="J33" s="225" t="s">
        <v>38</v>
      </c>
      <c r="K33" s="229"/>
      <c r="L33" s="229"/>
      <c r="M33" s="229"/>
      <c r="N33" s="229"/>
      <c r="O33" s="229"/>
      <c r="P33" s="229"/>
      <c r="Q33" s="229"/>
      <c r="R33" s="230">
        <f t="shared" si="0"/>
        <v>0</v>
      </c>
    </row>
    <row r="34" spans="1:18" ht="15" customHeight="1">
      <c r="A34" s="225" t="s">
        <v>32</v>
      </c>
      <c r="B34" s="229"/>
      <c r="C34" s="229"/>
      <c r="D34" s="229"/>
      <c r="E34" s="229"/>
      <c r="F34" s="229"/>
      <c r="G34" s="229"/>
      <c r="H34" s="229"/>
      <c r="J34" s="225" t="s">
        <v>32</v>
      </c>
      <c r="K34" s="229"/>
      <c r="L34" s="229"/>
      <c r="M34" s="229"/>
      <c r="N34" s="229"/>
      <c r="O34" s="229"/>
      <c r="P34" s="229"/>
      <c r="Q34" s="229"/>
      <c r="R34" s="230">
        <f t="shared" si="0"/>
        <v>0</v>
      </c>
    </row>
    <row r="35" spans="1:18" ht="15" customHeight="1">
      <c r="A35" s="225" t="s">
        <v>24</v>
      </c>
      <c r="B35" s="229"/>
      <c r="C35" s="229"/>
      <c r="D35" s="229"/>
      <c r="E35" s="229"/>
      <c r="F35" s="229"/>
      <c r="G35" s="229"/>
      <c r="H35" s="229"/>
      <c r="J35" s="225" t="s">
        <v>24</v>
      </c>
      <c r="K35" s="229"/>
      <c r="L35" s="229"/>
      <c r="M35" s="229"/>
      <c r="N35" s="229"/>
      <c r="O35" s="229"/>
      <c r="P35" s="229"/>
      <c r="Q35" s="229"/>
      <c r="R35" s="230">
        <f t="shared" si="0"/>
        <v>0</v>
      </c>
    </row>
    <row r="36" spans="1:18" ht="15" customHeight="1">
      <c r="A36" s="225" t="s">
        <v>25</v>
      </c>
      <c r="B36" s="229">
        <v>1</v>
      </c>
      <c r="C36" s="229"/>
      <c r="D36" s="229">
        <v>1</v>
      </c>
      <c r="E36" s="229"/>
      <c r="F36" s="229">
        <v>1</v>
      </c>
      <c r="G36" s="229">
        <v>1</v>
      </c>
      <c r="H36" s="229"/>
      <c r="J36" s="225" t="s">
        <v>25</v>
      </c>
      <c r="K36" s="229"/>
      <c r="L36" s="229"/>
      <c r="M36" s="229"/>
      <c r="N36" s="229"/>
      <c r="O36" s="229"/>
      <c r="P36" s="229"/>
      <c r="Q36" s="229"/>
      <c r="R36" s="230">
        <f t="shared" si="0"/>
        <v>4</v>
      </c>
    </row>
    <row r="37" spans="1:18" ht="15" customHeight="1">
      <c r="A37" s="225" t="s">
        <v>26</v>
      </c>
      <c r="B37" s="229"/>
      <c r="C37" s="229"/>
      <c r="D37" s="229"/>
      <c r="E37" s="229"/>
      <c r="F37" s="229"/>
      <c r="G37" s="229"/>
      <c r="H37" s="229"/>
      <c r="J37" s="225" t="s">
        <v>26</v>
      </c>
      <c r="K37" s="229"/>
      <c r="L37" s="229"/>
      <c r="M37" s="229"/>
      <c r="N37" s="229"/>
      <c r="O37" s="229"/>
      <c r="P37" s="229"/>
      <c r="Q37" s="229"/>
      <c r="R37" s="230">
        <f t="shared" si="0"/>
        <v>0</v>
      </c>
    </row>
    <row r="38" spans="1:18" ht="15" customHeight="1">
      <c r="A38" s="225" t="s">
        <v>39</v>
      </c>
      <c r="B38" s="229">
        <v>1</v>
      </c>
      <c r="C38" s="229"/>
      <c r="D38" s="229"/>
      <c r="E38" s="229"/>
      <c r="F38" s="229"/>
      <c r="G38" s="229">
        <v>9</v>
      </c>
      <c r="H38" s="229"/>
      <c r="J38" s="225" t="s">
        <v>39</v>
      </c>
      <c r="K38" s="229">
        <v>3</v>
      </c>
      <c r="L38" s="229"/>
      <c r="M38" s="229"/>
      <c r="N38" s="229"/>
      <c r="O38" s="229"/>
      <c r="P38" s="229"/>
      <c r="Q38" s="229"/>
      <c r="R38" s="230">
        <f t="shared" si="0"/>
        <v>13</v>
      </c>
    </row>
    <row r="39" spans="1:18" ht="15" customHeight="1">
      <c r="A39" s="225" t="s">
        <v>27</v>
      </c>
      <c r="B39" s="229"/>
      <c r="C39" s="229"/>
      <c r="D39" s="229"/>
      <c r="E39" s="229"/>
      <c r="F39" s="229"/>
      <c r="G39" s="229"/>
      <c r="H39" s="229"/>
      <c r="J39" s="225" t="s">
        <v>27</v>
      </c>
      <c r="K39" s="229"/>
      <c r="L39" s="229"/>
      <c r="M39" s="229"/>
      <c r="N39" s="229"/>
      <c r="O39" s="229"/>
      <c r="P39" s="229"/>
      <c r="Q39" s="229"/>
      <c r="R39" s="230">
        <f t="shared" si="0"/>
        <v>0</v>
      </c>
    </row>
    <row r="40" spans="1:18" ht="15" customHeight="1">
      <c r="A40" s="225" t="s">
        <v>28</v>
      </c>
      <c r="B40" s="229"/>
      <c r="C40" s="229"/>
      <c r="D40" s="229"/>
      <c r="E40" s="229"/>
      <c r="F40" s="229"/>
      <c r="G40" s="229"/>
      <c r="H40" s="229"/>
      <c r="J40" s="225" t="s">
        <v>28</v>
      </c>
      <c r="K40" s="229"/>
      <c r="L40" s="229"/>
      <c r="M40" s="229"/>
      <c r="N40" s="229"/>
      <c r="O40" s="229"/>
      <c r="P40" s="229"/>
      <c r="Q40" s="229">
        <v>1</v>
      </c>
      <c r="R40" s="230">
        <f t="shared" si="0"/>
        <v>1</v>
      </c>
    </row>
    <row r="41" spans="1:18" ht="15" customHeight="1">
      <c r="A41" s="225" t="s">
        <v>29</v>
      </c>
      <c r="B41" s="229"/>
      <c r="C41" s="229">
        <v>3</v>
      </c>
      <c r="D41" s="229"/>
      <c r="E41" s="229"/>
      <c r="F41" s="229"/>
      <c r="G41" s="229">
        <v>1</v>
      </c>
      <c r="H41" s="229"/>
      <c r="J41" s="225" t="s">
        <v>29</v>
      </c>
      <c r="K41" s="229"/>
      <c r="L41" s="229">
        <v>1</v>
      </c>
      <c r="M41" s="229">
        <v>2</v>
      </c>
      <c r="N41" s="229"/>
      <c r="O41" s="229">
        <v>1</v>
      </c>
      <c r="P41" s="229"/>
      <c r="Q41" s="229"/>
      <c r="R41" s="230">
        <f t="shared" si="0"/>
        <v>8</v>
      </c>
    </row>
    <row r="42" spans="1:18" ht="15" customHeight="1">
      <c r="A42" s="225" t="s">
        <v>34</v>
      </c>
      <c r="B42" s="229"/>
      <c r="C42" s="229"/>
      <c r="D42" s="229"/>
      <c r="E42" s="229"/>
      <c r="F42" s="229"/>
      <c r="G42" s="229"/>
      <c r="H42" s="229"/>
      <c r="J42" s="225" t="s">
        <v>34</v>
      </c>
      <c r="K42" s="229"/>
      <c r="L42" s="229"/>
      <c r="M42" s="229"/>
      <c r="N42" s="229"/>
      <c r="O42" s="229"/>
      <c r="P42" s="229"/>
      <c r="Q42" s="229"/>
      <c r="R42" s="230">
        <f t="shared" si="0"/>
        <v>0</v>
      </c>
    </row>
    <row r="43" spans="1:18" ht="15" customHeight="1">
      <c r="A43" s="225" t="s">
        <v>40</v>
      </c>
      <c r="B43" s="229"/>
      <c r="C43" s="229"/>
      <c r="D43" s="229">
        <v>1</v>
      </c>
      <c r="E43" s="229"/>
      <c r="F43" s="229"/>
      <c r="G43" s="229">
        <v>1</v>
      </c>
      <c r="H43" s="229"/>
      <c r="J43" s="225" t="s">
        <v>40</v>
      </c>
      <c r="K43" s="229"/>
      <c r="L43" s="229"/>
      <c r="M43" s="229"/>
      <c r="N43" s="229"/>
      <c r="O43" s="229"/>
      <c r="P43" s="229"/>
      <c r="Q43" s="229">
        <v>1</v>
      </c>
      <c r="R43" s="230">
        <f t="shared" si="0"/>
        <v>3</v>
      </c>
    </row>
    <row r="44" spans="1:18">
      <c r="A44" s="225" t="s">
        <v>30</v>
      </c>
      <c r="B44" s="229"/>
      <c r="C44" s="229"/>
      <c r="D44" s="229"/>
      <c r="E44" s="229"/>
      <c r="F44" s="229"/>
      <c r="G44" s="229"/>
      <c r="H44" s="229"/>
      <c r="J44" s="225" t="s">
        <v>30</v>
      </c>
      <c r="K44" s="229"/>
      <c r="L44" s="229"/>
      <c r="M44" s="229"/>
      <c r="N44" s="229"/>
      <c r="O44" s="229"/>
      <c r="P44" s="229"/>
      <c r="Q44" s="229"/>
      <c r="R44" s="230">
        <f t="shared" si="0"/>
        <v>0</v>
      </c>
    </row>
    <row r="45" spans="1:18">
      <c r="A45" s="233" t="s">
        <v>1</v>
      </c>
      <c r="B45" s="230">
        <f>SUM(B8:B44)</f>
        <v>24</v>
      </c>
      <c r="C45" s="230">
        <f t="shared" ref="C45:H45" si="1">SUM(C8:C44)</f>
        <v>12</v>
      </c>
      <c r="D45" s="230">
        <f t="shared" si="1"/>
        <v>49</v>
      </c>
      <c r="E45" s="230">
        <f t="shared" si="1"/>
        <v>11</v>
      </c>
      <c r="F45" s="230">
        <f t="shared" si="1"/>
        <v>17</v>
      </c>
      <c r="G45" s="230">
        <f t="shared" si="1"/>
        <v>31</v>
      </c>
      <c r="H45" s="230">
        <f t="shared" si="1"/>
        <v>19</v>
      </c>
      <c r="J45" s="228" t="s">
        <v>1</v>
      </c>
      <c r="K45" s="230">
        <f>SUM(K8:K44)</f>
        <v>11</v>
      </c>
      <c r="L45" s="230">
        <f t="shared" ref="L45:Q45" si="2">SUM(L8:L44)</f>
        <v>8</v>
      </c>
      <c r="M45" s="230">
        <f t="shared" si="2"/>
        <v>15</v>
      </c>
      <c r="N45" s="230">
        <f t="shared" si="2"/>
        <v>3</v>
      </c>
      <c r="O45" s="230">
        <f t="shared" si="2"/>
        <v>4</v>
      </c>
      <c r="P45" s="230">
        <f t="shared" si="2"/>
        <v>6</v>
      </c>
      <c r="Q45" s="230">
        <f t="shared" si="2"/>
        <v>3</v>
      </c>
      <c r="R45" s="230">
        <f t="shared" si="0"/>
        <v>213</v>
      </c>
    </row>
    <row r="47" spans="1:18">
      <c r="A47" s="225" t="s">
        <v>41</v>
      </c>
      <c r="B47" s="229"/>
      <c r="C47" s="229"/>
      <c r="D47" s="229"/>
      <c r="E47" s="229"/>
      <c r="F47" s="229"/>
      <c r="G47" s="229"/>
      <c r="H47" s="229"/>
      <c r="J47" s="225" t="s">
        <v>41</v>
      </c>
      <c r="K47" s="229"/>
      <c r="L47" s="229"/>
      <c r="M47" s="229"/>
      <c r="N47" s="229"/>
      <c r="O47" s="229"/>
      <c r="P47" s="229"/>
      <c r="Q47" s="229"/>
      <c r="R47" s="230">
        <f t="shared" si="0"/>
        <v>0</v>
      </c>
    </row>
    <row r="48" spans="1:18">
      <c r="A48" s="226" t="s">
        <v>42</v>
      </c>
      <c r="B48" s="229"/>
      <c r="C48" s="229"/>
      <c r="D48" s="229"/>
      <c r="E48" s="229"/>
      <c r="F48" s="229"/>
      <c r="G48" s="229"/>
      <c r="H48" s="229"/>
      <c r="J48" s="226" t="s">
        <v>42</v>
      </c>
      <c r="K48" s="229"/>
      <c r="L48" s="229"/>
      <c r="M48" s="229"/>
      <c r="N48" s="229"/>
      <c r="O48" s="229"/>
      <c r="P48" s="229"/>
      <c r="Q48" s="229"/>
      <c r="R48" s="230">
        <f t="shared" si="0"/>
        <v>0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13"/>
    </row>
    <row r="54" spans="1:8">
      <c r="A54" s="13"/>
    </row>
    <row r="55" spans="1:8">
      <c r="A55" s="13"/>
    </row>
    <row r="56" spans="1:8">
      <c r="A56" s="13"/>
    </row>
    <row r="57" spans="1:8">
      <c r="A57" s="13"/>
    </row>
    <row r="58" spans="1:8">
      <c r="A58" s="13"/>
    </row>
    <row r="59" spans="1:8">
      <c r="A59" s="13"/>
    </row>
    <row r="60" spans="1:8">
      <c r="A60" s="13"/>
    </row>
    <row r="61" spans="1:8">
      <c r="A61" s="13"/>
    </row>
    <row r="62" spans="1:8">
      <c r="A62" s="13"/>
    </row>
    <row r="63" spans="1:8">
      <c r="A63" s="13"/>
    </row>
    <row r="64" spans="1:8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E84C-4AE2-4368-8907-F9EB90374087}">
  <dimension ref="A1:R92"/>
  <sheetViews>
    <sheetView workbookViewId="0">
      <selection sqref="A1:H1"/>
    </sheetView>
  </sheetViews>
  <sheetFormatPr defaultRowHeight="15"/>
  <cols>
    <col min="1" max="1" width="22.28515625" style="57" customWidth="1"/>
    <col min="2" max="2" width="11.28515625" style="220" customWidth="1"/>
    <col min="3" max="3" width="11.42578125" style="220" customWidth="1"/>
    <col min="4" max="4" width="11.28515625" style="220" customWidth="1"/>
    <col min="5" max="5" width="10.85546875" style="220" customWidth="1"/>
    <col min="6" max="8" width="10.7109375" style="220" customWidth="1"/>
    <col min="9" max="9" width="4.42578125" style="220" customWidth="1"/>
    <col min="10" max="10" width="22.28515625" style="220" customWidth="1"/>
    <col min="11" max="12" width="10.5703125" style="220" customWidth="1"/>
    <col min="13" max="14" width="9.85546875" style="220" customWidth="1"/>
    <col min="15" max="17" width="10.7109375" style="220" customWidth="1"/>
    <col min="18" max="18" width="10" style="220" customWidth="1"/>
    <col min="19" max="16384" width="9.140625" style="220"/>
  </cols>
  <sheetData>
    <row r="1" spans="1:18">
      <c r="A1" s="346" t="s">
        <v>50</v>
      </c>
      <c r="B1" s="344"/>
      <c r="C1" s="344"/>
      <c r="D1" s="344"/>
      <c r="E1" s="344"/>
      <c r="F1" s="344"/>
      <c r="G1" s="344"/>
      <c r="H1" s="345"/>
      <c r="I1" s="187"/>
      <c r="J1" s="346" t="s">
        <v>50</v>
      </c>
      <c r="K1" s="344"/>
      <c r="L1" s="344"/>
      <c r="M1" s="344"/>
      <c r="N1" s="344"/>
      <c r="O1" s="344"/>
      <c r="P1" s="344"/>
      <c r="Q1" s="344"/>
      <c r="R1" s="345"/>
    </row>
    <row r="2" spans="1:18">
      <c r="A2" s="346" t="s">
        <v>51</v>
      </c>
      <c r="B2" s="347"/>
      <c r="C2" s="347"/>
      <c r="D2" s="347"/>
      <c r="E2" s="347"/>
      <c r="F2" s="347"/>
      <c r="G2" s="347"/>
      <c r="H2" s="348"/>
      <c r="I2" s="187"/>
      <c r="J2" s="31"/>
      <c r="K2" s="188"/>
      <c r="L2" s="188"/>
      <c r="M2" s="188"/>
      <c r="N2" s="188"/>
      <c r="O2" s="188"/>
      <c r="P2" s="188"/>
      <c r="Q2" s="188"/>
      <c r="R2" s="189"/>
    </row>
    <row r="3" spans="1:18">
      <c r="A3" s="346" t="s">
        <v>52</v>
      </c>
      <c r="B3" s="347"/>
      <c r="C3" s="347"/>
      <c r="D3" s="347"/>
      <c r="E3" s="347"/>
      <c r="F3" s="347"/>
      <c r="G3" s="347"/>
      <c r="H3" s="348"/>
      <c r="I3" s="187"/>
      <c r="J3" s="31"/>
      <c r="K3" s="188"/>
      <c r="L3" s="188"/>
      <c r="M3" s="188"/>
      <c r="N3" s="188"/>
      <c r="O3" s="188"/>
      <c r="P3" s="188"/>
      <c r="Q3" s="188"/>
      <c r="R3" s="189"/>
    </row>
    <row r="4" spans="1:18">
      <c r="A4" s="34" t="s">
        <v>173</v>
      </c>
      <c r="B4" s="35">
        <v>1130</v>
      </c>
      <c r="C4" s="35">
        <v>1300</v>
      </c>
      <c r="D4" s="36" t="s">
        <v>174</v>
      </c>
      <c r="E4" s="221"/>
      <c r="F4" s="146"/>
      <c r="G4" s="146"/>
      <c r="H4" s="147"/>
      <c r="I4" s="148"/>
      <c r="J4" s="34"/>
      <c r="K4" s="269"/>
      <c r="L4" s="270"/>
      <c r="M4" s="270"/>
      <c r="N4" s="270"/>
      <c r="O4" s="349" t="s">
        <v>58</v>
      </c>
      <c r="P4" s="350"/>
      <c r="Q4" s="351"/>
      <c r="R4" s="271">
        <f>COUNTIF(R8:R44,"&lt;&gt;0")</f>
        <v>10</v>
      </c>
    </row>
    <row r="5" spans="1:18">
      <c r="A5" s="105">
        <v>20</v>
      </c>
      <c r="B5" s="272">
        <v>30</v>
      </c>
      <c r="C5" s="272">
        <v>7</v>
      </c>
      <c r="D5" s="149" t="s">
        <v>62</v>
      </c>
      <c r="E5" s="146" t="s">
        <v>175</v>
      </c>
      <c r="F5" s="47"/>
      <c r="G5" s="47"/>
      <c r="H5" s="48"/>
      <c r="I5" s="148"/>
      <c r="J5" s="105"/>
      <c r="K5" s="272"/>
      <c r="L5" s="272"/>
      <c r="M5" s="272"/>
      <c r="N5" s="272"/>
      <c r="O5" s="272"/>
      <c r="P5" s="272"/>
      <c r="Q5" s="272"/>
      <c r="R5" s="272"/>
    </row>
    <row r="6" spans="1:18">
      <c r="A6" s="190"/>
      <c r="B6" s="346" t="s">
        <v>64</v>
      </c>
      <c r="C6" s="347"/>
      <c r="D6" s="347"/>
      <c r="E6" s="347"/>
      <c r="F6" s="347"/>
      <c r="G6" s="347"/>
      <c r="H6" s="348"/>
      <c r="I6" s="187"/>
      <c r="J6" s="190"/>
      <c r="K6" s="346" t="s">
        <v>64</v>
      </c>
      <c r="L6" s="344"/>
      <c r="M6" s="344"/>
      <c r="N6" s="344"/>
      <c r="O6" s="344"/>
      <c r="P6" s="344"/>
      <c r="Q6" s="345"/>
      <c r="R6" s="273"/>
    </row>
    <row r="7" spans="1:18">
      <c r="A7" s="274" t="s">
        <v>0</v>
      </c>
      <c r="B7" s="273">
        <v>1</v>
      </c>
      <c r="C7" s="273">
        <v>2</v>
      </c>
      <c r="D7" s="273">
        <v>3</v>
      </c>
      <c r="E7" s="273">
        <v>4</v>
      </c>
      <c r="F7" s="273">
        <v>5</v>
      </c>
      <c r="G7" s="273">
        <v>6</v>
      </c>
      <c r="H7" s="273">
        <v>7</v>
      </c>
      <c r="I7" s="187"/>
      <c r="J7" s="274" t="s">
        <v>0</v>
      </c>
      <c r="K7" s="273">
        <v>8</v>
      </c>
      <c r="L7" s="273">
        <v>9</v>
      </c>
      <c r="M7" s="273">
        <v>10</v>
      </c>
      <c r="N7" s="273">
        <v>11</v>
      </c>
      <c r="O7" s="273">
        <v>12</v>
      </c>
      <c r="P7" s="273">
        <v>13</v>
      </c>
      <c r="Q7" s="273">
        <v>14</v>
      </c>
      <c r="R7" s="273" t="s">
        <v>1</v>
      </c>
    </row>
    <row r="8" spans="1:18" ht="15" customHeight="1">
      <c r="A8" s="105" t="s">
        <v>2</v>
      </c>
      <c r="B8" s="106"/>
      <c r="C8" s="106"/>
      <c r="D8" s="106"/>
      <c r="E8" s="106"/>
      <c r="F8" s="106"/>
      <c r="G8" s="106"/>
      <c r="H8" s="106"/>
      <c r="J8" s="105" t="s">
        <v>2</v>
      </c>
      <c r="K8" s="106"/>
      <c r="L8" s="106"/>
      <c r="M8" s="106"/>
      <c r="N8" s="106"/>
      <c r="O8" s="106"/>
      <c r="P8" s="106"/>
      <c r="Q8" s="106"/>
      <c r="R8" s="275">
        <f>SUM(B8:H8) + SUM(K8:Q8)</f>
        <v>0</v>
      </c>
    </row>
    <row r="9" spans="1:18" ht="15" customHeight="1">
      <c r="A9" s="105" t="s">
        <v>3</v>
      </c>
      <c r="B9" s="106"/>
      <c r="C9" s="106"/>
      <c r="D9" s="106"/>
      <c r="E9" s="106"/>
      <c r="F9" s="106"/>
      <c r="G9" s="106"/>
      <c r="H9" s="106"/>
      <c r="J9" s="105" t="s">
        <v>3</v>
      </c>
      <c r="K9" s="106"/>
      <c r="L9" s="106"/>
      <c r="M9" s="106"/>
      <c r="N9" s="106"/>
      <c r="O9" s="106"/>
      <c r="P9" s="106"/>
      <c r="Q9" s="106"/>
      <c r="R9" s="275">
        <f t="shared" ref="R9:R48" si="0">SUM(B9:H9) + SUM(K9:Q9)</f>
        <v>0</v>
      </c>
    </row>
    <row r="10" spans="1:18" ht="15" customHeight="1">
      <c r="A10" s="105" t="s">
        <v>4</v>
      </c>
      <c r="B10" s="106"/>
      <c r="C10" s="106"/>
      <c r="D10" s="106"/>
      <c r="E10" s="106"/>
      <c r="F10" s="106"/>
      <c r="G10" s="106"/>
      <c r="H10" s="106"/>
      <c r="J10" s="105" t="s">
        <v>4</v>
      </c>
      <c r="K10" s="106"/>
      <c r="L10" s="106"/>
      <c r="M10" s="106"/>
      <c r="N10" s="106"/>
      <c r="O10" s="106"/>
      <c r="P10" s="106"/>
      <c r="Q10" s="106"/>
      <c r="R10" s="275">
        <f t="shared" si="0"/>
        <v>0</v>
      </c>
    </row>
    <row r="11" spans="1:18" ht="15" customHeight="1">
      <c r="A11" s="105" t="s">
        <v>5</v>
      </c>
      <c r="B11" s="106"/>
      <c r="C11" s="106"/>
      <c r="D11" s="106"/>
      <c r="E11" s="106"/>
      <c r="F11" s="106"/>
      <c r="G11" s="106"/>
      <c r="H11" s="106"/>
      <c r="J11" s="105" t="s">
        <v>5</v>
      </c>
      <c r="K11" s="106"/>
      <c r="L11" s="106"/>
      <c r="M11" s="106"/>
      <c r="N11" s="106"/>
      <c r="O11" s="106"/>
      <c r="P11" s="106"/>
      <c r="Q11" s="106"/>
      <c r="R11" s="275">
        <f t="shared" si="0"/>
        <v>0</v>
      </c>
    </row>
    <row r="12" spans="1:18" ht="15" customHeight="1">
      <c r="A12" s="105" t="s">
        <v>6</v>
      </c>
      <c r="B12" s="106"/>
      <c r="C12" s="106"/>
      <c r="D12" s="106"/>
      <c r="E12" s="106"/>
      <c r="F12" s="106"/>
      <c r="G12" s="106"/>
      <c r="H12" s="106"/>
      <c r="J12" s="105" t="s">
        <v>6</v>
      </c>
      <c r="K12" s="106"/>
      <c r="L12" s="106"/>
      <c r="M12" s="106"/>
      <c r="N12" s="106"/>
      <c r="O12" s="106"/>
      <c r="P12" s="106"/>
      <c r="Q12" s="106"/>
      <c r="R12" s="275">
        <f t="shared" si="0"/>
        <v>0</v>
      </c>
    </row>
    <row r="13" spans="1:18" ht="15" customHeight="1">
      <c r="A13" s="105" t="s">
        <v>7</v>
      </c>
      <c r="B13" s="106"/>
      <c r="C13" s="106"/>
      <c r="D13" s="106"/>
      <c r="E13" s="106"/>
      <c r="F13" s="106"/>
      <c r="G13" s="106"/>
      <c r="H13" s="106"/>
      <c r="J13" s="105" t="s">
        <v>7</v>
      </c>
      <c r="K13" s="106"/>
      <c r="L13" s="106"/>
      <c r="M13" s="106"/>
      <c r="N13" s="106"/>
      <c r="O13" s="106"/>
      <c r="P13" s="106"/>
      <c r="Q13" s="106"/>
      <c r="R13" s="275">
        <f t="shared" si="0"/>
        <v>0</v>
      </c>
    </row>
    <row r="14" spans="1:18" ht="15" customHeight="1">
      <c r="A14" s="105" t="s">
        <v>8</v>
      </c>
      <c r="B14" s="106">
        <v>1</v>
      </c>
      <c r="C14" s="106"/>
      <c r="D14" s="106">
        <v>4</v>
      </c>
      <c r="E14" s="106"/>
      <c r="F14" s="106"/>
      <c r="G14" s="106">
        <v>8</v>
      </c>
      <c r="H14" s="106">
        <v>2</v>
      </c>
      <c r="J14" s="105" t="s">
        <v>8</v>
      </c>
      <c r="K14" s="106">
        <v>3</v>
      </c>
      <c r="L14" s="106"/>
      <c r="M14" s="106">
        <v>1</v>
      </c>
      <c r="N14" s="106">
        <v>6</v>
      </c>
      <c r="O14" s="106"/>
      <c r="P14" s="106">
        <v>1</v>
      </c>
      <c r="Q14" s="106"/>
      <c r="R14" s="275">
        <f t="shared" si="0"/>
        <v>26</v>
      </c>
    </row>
    <row r="15" spans="1:18" ht="15" customHeight="1">
      <c r="A15" s="105" t="s">
        <v>9</v>
      </c>
      <c r="B15" s="106"/>
      <c r="C15" s="106"/>
      <c r="D15" s="106"/>
      <c r="E15" s="106"/>
      <c r="F15" s="106"/>
      <c r="G15" s="106"/>
      <c r="H15" s="106"/>
      <c r="J15" s="105" t="s">
        <v>9</v>
      </c>
      <c r="K15" s="106"/>
      <c r="L15" s="106"/>
      <c r="M15" s="106"/>
      <c r="N15" s="106"/>
      <c r="O15" s="106"/>
      <c r="P15" s="106"/>
      <c r="Q15" s="106"/>
      <c r="R15" s="275">
        <f t="shared" si="0"/>
        <v>0</v>
      </c>
    </row>
    <row r="16" spans="1:18" ht="15" customHeight="1">
      <c r="A16" s="105" t="s">
        <v>10</v>
      </c>
      <c r="B16" s="106"/>
      <c r="C16" s="106"/>
      <c r="D16" s="106"/>
      <c r="E16" s="106"/>
      <c r="F16" s="106"/>
      <c r="G16" s="106"/>
      <c r="H16" s="106"/>
      <c r="J16" s="105" t="s">
        <v>10</v>
      </c>
      <c r="K16" s="106"/>
      <c r="L16" s="106"/>
      <c r="M16" s="106"/>
      <c r="N16" s="106"/>
      <c r="O16" s="106"/>
      <c r="P16" s="106"/>
      <c r="Q16" s="106"/>
      <c r="R16" s="275">
        <f t="shared" si="0"/>
        <v>0</v>
      </c>
    </row>
    <row r="17" spans="1:18" ht="15" customHeight="1">
      <c r="A17" s="105" t="s">
        <v>31</v>
      </c>
      <c r="B17" s="106"/>
      <c r="C17" s="106"/>
      <c r="D17" s="106"/>
      <c r="E17" s="106"/>
      <c r="F17" s="106"/>
      <c r="G17" s="106"/>
      <c r="H17" s="106"/>
      <c r="J17" s="105" t="s">
        <v>31</v>
      </c>
      <c r="K17" s="106"/>
      <c r="L17" s="106"/>
      <c r="M17" s="106"/>
      <c r="N17" s="106"/>
      <c r="O17" s="106"/>
      <c r="P17" s="106"/>
      <c r="Q17" s="106"/>
      <c r="R17" s="275">
        <f t="shared" si="0"/>
        <v>0</v>
      </c>
    </row>
    <row r="18" spans="1:18" ht="15" customHeight="1">
      <c r="A18" s="105" t="s">
        <v>11</v>
      </c>
      <c r="B18" s="106"/>
      <c r="C18" s="106"/>
      <c r="D18" s="106">
        <v>4</v>
      </c>
      <c r="E18" s="106">
        <v>7</v>
      </c>
      <c r="F18" s="106">
        <v>2</v>
      </c>
      <c r="G18" s="106">
        <v>4</v>
      </c>
      <c r="H18" s="106">
        <v>5</v>
      </c>
      <c r="J18" s="105" t="s">
        <v>11</v>
      </c>
      <c r="K18" s="106">
        <v>6</v>
      </c>
      <c r="L18" s="106">
        <v>6</v>
      </c>
      <c r="M18" s="106">
        <v>5</v>
      </c>
      <c r="N18" s="106">
        <v>5</v>
      </c>
      <c r="O18" s="106"/>
      <c r="P18" s="106">
        <v>2</v>
      </c>
      <c r="Q18" s="106"/>
      <c r="R18" s="275">
        <f t="shared" si="0"/>
        <v>46</v>
      </c>
    </row>
    <row r="19" spans="1:18" ht="15" customHeight="1">
      <c r="A19" s="105" t="s">
        <v>33</v>
      </c>
      <c r="B19" s="106"/>
      <c r="C19" s="106"/>
      <c r="D19" s="106"/>
      <c r="E19" s="106"/>
      <c r="F19" s="106"/>
      <c r="G19" s="106"/>
      <c r="H19" s="106"/>
      <c r="J19" s="105" t="s">
        <v>33</v>
      </c>
      <c r="K19" s="106"/>
      <c r="L19" s="106"/>
      <c r="M19" s="106"/>
      <c r="N19" s="106"/>
      <c r="O19" s="106"/>
      <c r="P19" s="106"/>
      <c r="Q19" s="106"/>
      <c r="R19" s="275">
        <f t="shared" si="0"/>
        <v>0</v>
      </c>
    </row>
    <row r="20" spans="1:18" ht="15" customHeight="1">
      <c r="A20" s="105" t="s">
        <v>12</v>
      </c>
      <c r="B20" s="106"/>
      <c r="C20" s="106"/>
      <c r="D20" s="106"/>
      <c r="E20" s="106"/>
      <c r="F20" s="106"/>
      <c r="G20" s="106"/>
      <c r="H20" s="106"/>
      <c r="J20" s="105" t="s">
        <v>12</v>
      </c>
      <c r="K20" s="106"/>
      <c r="L20" s="106"/>
      <c r="M20" s="106"/>
      <c r="N20" s="106"/>
      <c r="O20" s="106"/>
      <c r="P20" s="106"/>
      <c r="Q20" s="106"/>
      <c r="R20" s="275">
        <f t="shared" si="0"/>
        <v>0</v>
      </c>
    </row>
    <row r="21" spans="1:18" ht="15" customHeight="1">
      <c r="A21" s="105" t="s">
        <v>13</v>
      </c>
      <c r="B21" s="106"/>
      <c r="C21" s="106"/>
      <c r="D21" s="106"/>
      <c r="E21" s="106"/>
      <c r="F21" s="106"/>
      <c r="G21" s="106"/>
      <c r="H21" s="106"/>
      <c r="J21" s="105" t="s">
        <v>13</v>
      </c>
      <c r="K21" s="106"/>
      <c r="L21" s="106"/>
      <c r="M21" s="106"/>
      <c r="N21" s="106"/>
      <c r="O21" s="106"/>
      <c r="P21" s="106"/>
      <c r="Q21" s="106"/>
      <c r="R21" s="275">
        <f t="shared" si="0"/>
        <v>0</v>
      </c>
    </row>
    <row r="22" spans="1:18" ht="15" customHeight="1">
      <c r="A22" s="105" t="s">
        <v>14</v>
      </c>
      <c r="B22" s="106"/>
      <c r="C22" s="106"/>
      <c r="D22" s="106"/>
      <c r="E22" s="106"/>
      <c r="F22" s="106"/>
      <c r="G22" s="106"/>
      <c r="H22" s="106"/>
      <c r="J22" s="105" t="s">
        <v>14</v>
      </c>
      <c r="K22" s="106"/>
      <c r="L22" s="106"/>
      <c r="M22" s="106"/>
      <c r="N22" s="106"/>
      <c r="O22" s="106"/>
      <c r="P22" s="106"/>
      <c r="Q22" s="106"/>
      <c r="R22" s="275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105" t="s">
        <v>93</v>
      </c>
      <c r="K23" s="106"/>
      <c r="L23" s="106"/>
      <c r="M23" s="106"/>
      <c r="N23" s="106"/>
      <c r="O23" s="106"/>
      <c r="P23" s="106"/>
      <c r="Q23" s="106"/>
      <c r="R23" s="275">
        <f t="shared" si="0"/>
        <v>0</v>
      </c>
    </row>
    <row r="24" spans="1:18" ht="15" customHeight="1">
      <c r="A24" s="105" t="s">
        <v>15</v>
      </c>
      <c r="B24" s="106"/>
      <c r="C24" s="106"/>
      <c r="D24" s="106"/>
      <c r="E24" s="106"/>
      <c r="F24" s="106"/>
      <c r="G24" s="106"/>
      <c r="H24" s="106"/>
      <c r="J24" s="105" t="s">
        <v>15</v>
      </c>
      <c r="K24" s="106"/>
      <c r="L24" s="106"/>
      <c r="M24" s="106"/>
      <c r="N24" s="106"/>
      <c r="O24" s="106"/>
      <c r="P24" s="106"/>
      <c r="Q24" s="106"/>
      <c r="R24" s="275">
        <f t="shared" si="0"/>
        <v>0</v>
      </c>
    </row>
    <row r="25" spans="1:18" ht="15" customHeight="1">
      <c r="A25" s="105" t="s">
        <v>16</v>
      </c>
      <c r="B25" s="106"/>
      <c r="C25" s="106"/>
      <c r="D25" s="106">
        <v>2</v>
      </c>
      <c r="E25" s="106"/>
      <c r="F25" s="106"/>
      <c r="G25" s="106">
        <v>1</v>
      </c>
      <c r="H25" s="106"/>
      <c r="J25" s="105" t="s">
        <v>16</v>
      </c>
      <c r="K25" s="106">
        <v>1</v>
      </c>
      <c r="L25" s="106"/>
      <c r="M25" s="106"/>
      <c r="N25" s="106"/>
      <c r="O25" s="106"/>
      <c r="P25" s="106"/>
      <c r="Q25" s="106">
        <v>1</v>
      </c>
      <c r="R25" s="275">
        <f t="shared" si="0"/>
        <v>5</v>
      </c>
    </row>
    <row r="26" spans="1:18" ht="15" customHeight="1">
      <c r="A26" s="105" t="s">
        <v>17</v>
      </c>
      <c r="B26" s="106"/>
      <c r="C26" s="106"/>
      <c r="D26" s="106"/>
      <c r="E26" s="106"/>
      <c r="F26" s="106"/>
      <c r="G26" s="106"/>
      <c r="H26" s="106"/>
      <c r="J26" s="105" t="s">
        <v>17</v>
      </c>
      <c r="K26" s="106"/>
      <c r="L26" s="106"/>
      <c r="M26" s="106"/>
      <c r="N26" s="106"/>
      <c r="O26" s="106"/>
      <c r="P26" s="106"/>
      <c r="Q26" s="106"/>
      <c r="R26" s="275">
        <f t="shared" si="0"/>
        <v>0</v>
      </c>
    </row>
    <row r="27" spans="1:18" ht="15" customHeight="1">
      <c r="A27" s="105" t="s">
        <v>18</v>
      </c>
      <c r="B27" s="106">
        <v>10</v>
      </c>
      <c r="C27" s="106">
        <v>4</v>
      </c>
      <c r="D27" s="106">
        <v>22</v>
      </c>
      <c r="E27" s="106">
        <v>2</v>
      </c>
      <c r="F27" s="106">
        <v>6</v>
      </c>
      <c r="G27" s="106">
        <v>13</v>
      </c>
      <c r="H27" s="106">
        <v>6</v>
      </c>
      <c r="J27" s="105" t="s">
        <v>18</v>
      </c>
      <c r="K27" s="106">
        <v>9</v>
      </c>
      <c r="L27" s="106">
        <v>5</v>
      </c>
      <c r="M27" s="106">
        <v>2</v>
      </c>
      <c r="N27" s="106">
        <v>8</v>
      </c>
      <c r="O27" s="106"/>
      <c r="P27" s="106">
        <v>2</v>
      </c>
      <c r="Q27" s="106"/>
      <c r="R27" s="275">
        <f t="shared" si="0"/>
        <v>89</v>
      </c>
    </row>
    <row r="28" spans="1:18" ht="15" customHeight="1">
      <c r="A28" s="105" t="s">
        <v>19</v>
      </c>
      <c r="B28" s="106"/>
      <c r="C28" s="106"/>
      <c r="D28" s="106"/>
      <c r="E28" s="106"/>
      <c r="F28" s="106"/>
      <c r="G28" s="106"/>
      <c r="H28" s="106"/>
      <c r="J28" s="105" t="s">
        <v>19</v>
      </c>
      <c r="K28" s="106"/>
      <c r="L28" s="106"/>
      <c r="M28" s="106"/>
      <c r="N28" s="106"/>
      <c r="O28" s="106"/>
      <c r="P28" s="106"/>
      <c r="Q28" s="106"/>
      <c r="R28" s="275">
        <f t="shared" si="0"/>
        <v>0</v>
      </c>
    </row>
    <row r="29" spans="1:18" ht="15" customHeight="1">
      <c r="A29" s="105" t="s">
        <v>20</v>
      </c>
      <c r="B29" s="106"/>
      <c r="C29" s="106"/>
      <c r="D29" s="106">
        <v>4</v>
      </c>
      <c r="E29" s="106"/>
      <c r="F29" s="106"/>
      <c r="G29" s="106"/>
      <c r="H29" s="106">
        <v>3</v>
      </c>
      <c r="J29" s="105" t="s">
        <v>20</v>
      </c>
      <c r="K29" s="106"/>
      <c r="L29" s="106"/>
      <c r="M29" s="106">
        <v>1</v>
      </c>
      <c r="N29" s="106">
        <v>2</v>
      </c>
      <c r="O29" s="106"/>
      <c r="P29" s="106"/>
      <c r="Q29" s="106"/>
      <c r="R29" s="275">
        <f t="shared" si="0"/>
        <v>10</v>
      </c>
    </row>
    <row r="30" spans="1:18" ht="15" customHeight="1">
      <c r="A30" s="105" t="s">
        <v>21</v>
      </c>
      <c r="B30" s="106"/>
      <c r="C30" s="106"/>
      <c r="D30" s="106"/>
      <c r="E30" s="106"/>
      <c r="F30" s="106"/>
      <c r="G30" s="106"/>
      <c r="H30" s="106"/>
      <c r="J30" s="105" t="s">
        <v>21</v>
      </c>
      <c r="K30" s="106"/>
      <c r="L30" s="106"/>
      <c r="M30" s="106"/>
      <c r="N30" s="106"/>
      <c r="O30" s="106"/>
      <c r="P30" s="106"/>
      <c r="Q30" s="106"/>
      <c r="R30" s="275">
        <f t="shared" si="0"/>
        <v>0</v>
      </c>
    </row>
    <row r="31" spans="1:18" ht="15" customHeight="1">
      <c r="A31" s="105" t="s">
        <v>22</v>
      </c>
      <c r="B31" s="106"/>
      <c r="C31" s="106"/>
      <c r="D31" s="106"/>
      <c r="E31" s="106"/>
      <c r="F31" s="106"/>
      <c r="G31" s="106"/>
      <c r="H31" s="106"/>
      <c r="J31" s="105" t="s">
        <v>22</v>
      </c>
      <c r="K31" s="106"/>
      <c r="L31" s="106"/>
      <c r="M31" s="106"/>
      <c r="N31" s="106">
        <v>1</v>
      </c>
      <c r="O31" s="106"/>
      <c r="P31" s="106"/>
      <c r="Q31" s="106"/>
      <c r="R31" s="275">
        <f t="shared" si="0"/>
        <v>1</v>
      </c>
    </row>
    <row r="32" spans="1:18" ht="15" customHeight="1">
      <c r="A32" s="105" t="s">
        <v>23</v>
      </c>
      <c r="B32" s="106"/>
      <c r="C32" s="106"/>
      <c r="D32" s="106"/>
      <c r="E32" s="106"/>
      <c r="F32" s="106"/>
      <c r="G32" s="106"/>
      <c r="H32" s="106"/>
      <c r="J32" s="105" t="s">
        <v>23</v>
      </c>
      <c r="K32" s="106"/>
      <c r="L32" s="106"/>
      <c r="M32" s="106"/>
      <c r="N32" s="106"/>
      <c r="O32" s="106"/>
      <c r="P32" s="106"/>
      <c r="Q32" s="106"/>
      <c r="R32" s="275">
        <f t="shared" si="0"/>
        <v>0</v>
      </c>
    </row>
    <row r="33" spans="1:18" ht="15" customHeight="1">
      <c r="A33" s="105" t="s">
        <v>38</v>
      </c>
      <c r="B33" s="106"/>
      <c r="C33" s="106"/>
      <c r="D33" s="106"/>
      <c r="E33" s="106"/>
      <c r="F33" s="106"/>
      <c r="G33" s="106"/>
      <c r="H33" s="106"/>
      <c r="J33" s="105" t="s">
        <v>38</v>
      </c>
      <c r="K33" s="106"/>
      <c r="L33" s="106"/>
      <c r="M33" s="106"/>
      <c r="N33" s="106"/>
      <c r="O33" s="106"/>
      <c r="P33" s="106"/>
      <c r="Q33" s="106"/>
      <c r="R33" s="275">
        <f t="shared" si="0"/>
        <v>0</v>
      </c>
    </row>
    <row r="34" spans="1:18" ht="15" customHeight="1">
      <c r="A34" s="105" t="s">
        <v>32</v>
      </c>
      <c r="B34" s="106"/>
      <c r="C34" s="106"/>
      <c r="D34" s="106"/>
      <c r="E34" s="106"/>
      <c r="F34" s="106"/>
      <c r="G34" s="106"/>
      <c r="H34" s="106"/>
      <c r="J34" s="105" t="s">
        <v>32</v>
      </c>
      <c r="K34" s="106"/>
      <c r="L34" s="106"/>
      <c r="M34" s="106"/>
      <c r="N34" s="106"/>
      <c r="O34" s="106"/>
      <c r="P34" s="106"/>
      <c r="Q34" s="106"/>
      <c r="R34" s="275">
        <f t="shared" si="0"/>
        <v>0</v>
      </c>
    </row>
    <row r="35" spans="1:18" ht="15" customHeight="1">
      <c r="A35" s="105" t="s">
        <v>24</v>
      </c>
      <c r="B35" s="106"/>
      <c r="C35" s="106"/>
      <c r="D35" s="106"/>
      <c r="E35" s="106"/>
      <c r="F35" s="106"/>
      <c r="G35" s="106"/>
      <c r="H35" s="106"/>
      <c r="J35" s="105" t="s">
        <v>24</v>
      </c>
      <c r="K35" s="106"/>
      <c r="L35" s="106"/>
      <c r="M35" s="106"/>
      <c r="N35" s="106"/>
      <c r="O35" s="106"/>
      <c r="P35" s="106"/>
      <c r="Q35" s="106"/>
      <c r="R35" s="275">
        <f t="shared" si="0"/>
        <v>0</v>
      </c>
    </row>
    <row r="36" spans="1:18" ht="15" customHeight="1">
      <c r="A36" s="105" t="s">
        <v>25</v>
      </c>
      <c r="B36" s="106"/>
      <c r="C36" s="106"/>
      <c r="D36" s="106">
        <v>1</v>
      </c>
      <c r="E36" s="106">
        <v>1</v>
      </c>
      <c r="F36" s="106"/>
      <c r="G36" s="106">
        <v>1</v>
      </c>
      <c r="H36" s="106">
        <v>2</v>
      </c>
      <c r="J36" s="105" t="s">
        <v>25</v>
      </c>
      <c r="K36" s="106"/>
      <c r="L36" s="106"/>
      <c r="M36" s="106"/>
      <c r="N36" s="106"/>
      <c r="O36" s="106"/>
      <c r="P36" s="106">
        <v>1</v>
      </c>
      <c r="Q36" s="106"/>
      <c r="R36" s="275">
        <f t="shared" si="0"/>
        <v>6</v>
      </c>
    </row>
    <row r="37" spans="1:18" ht="15" customHeight="1">
      <c r="A37" s="105" t="s">
        <v>26</v>
      </c>
      <c r="B37" s="106"/>
      <c r="C37" s="106"/>
      <c r="D37" s="106"/>
      <c r="E37" s="106"/>
      <c r="F37" s="106"/>
      <c r="G37" s="106"/>
      <c r="H37" s="106"/>
      <c r="J37" s="105" t="s">
        <v>26</v>
      </c>
      <c r="K37" s="106"/>
      <c r="L37" s="106"/>
      <c r="M37" s="106"/>
      <c r="N37" s="106"/>
      <c r="O37" s="106"/>
      <c r="P37" s="106"/>
      <c r="Q37" s="106"/>
      <c r="R37" s="275">
        <f t="shared" si="0"/>
        <v>0</v>
      </c>
    </row>
    <row r="38" spans="1:18" ht="15" customHeight="1">
      <c r="A38" s="105" t="s">
        <v>39</v>
      </c>
      <c r="B38" s="106"/>
      <c r="C38" s="106"/>
      <c r="D38" s="106"/>
      <c r="E38" s="106"/>
      <c r="F38" s="106"/>
      <c r="G38" s="106"/>
      <c r="H38" s="106"/>
      <c r="J38" s="105" t="s">
        <v>39</v>
      </c>
      <c r="K38" s="106">
        <v>1</v>
      </c>
      <c r="L38" s="106"/>
      <c r="M38" s="106">
        <v>1</v>
      </c>
      <c r="N38" s="106"/>
      <c r="O38" s="106"/>
      <c r="P38" s="106"/>
      <c r="Q38" s="106"/>
      <c r="R38" s="275">
        <f t="shared" si="0"/>
        <v>2</v>
      </c>
    </row>
    <row r="39" spans="1:18" ht="15" customHeight="1">
      <c r="A39" s="105" t="s">
        <v>27</v>
      </c>
      <c r="B39" s="106"/>
      <c r="C39" s="106"/>
      <c r="D39" s="106"/>
      <c r="E39" s="106"/>
      <c r="F39" s="106"/>
      <c r="G39" s="106"/>
      <c r="H39" s="106"/>
      <c r="J39" s="105" t="s">
        <v>27</v>
      </c>
      <c r="K39" s="106"/>
      <c r="L39" s="106"/>
      <c r="M39" s="106"/>
      <c r="N39" s="106"/>
      <c r="O39" s="106"/>
      <c r="P39" s="106"/>
      <c r="Q39" s="106"/>
      <c r="R39" s="275">
        <f t="shared" si="0"/>
        <v>0</v>
      </c>
    </row>
    <row r="40" spans="1:18" ht="15" customHeight="1">
      <c r="A40" s="105" t="s">
        <v>28</v>
      </c>
      <c r="B40" s="106"/>
      <c r="C40" s="106"/>
      <c r="D40" s="106"/>
      <c r="E40" s="106"/>
      <c r="F40" s="106"/>
      <c r="G40" s="106"/>
      <c r="H40" s="106"/>
      <c r="J40" s="105" t="s">
        <v>28</v>
      </c>
      <c r="K40" s="106"/>
      <c r="L40" s="106"/>
      <c r="M40" s="106"/>
      <c r="N40" s="106"/>
      <c r="O40" s="106"/>
      <c r="P40" s="106"/>
      <c r="Q40" s="106"/>
      <c r="R40" s="275">
        <f t="shared" si="0"/>
        <v>0</v>
      </c>
    </row>
    <row r="41" spans="1:18" ht="15" customHeight="1">
      <c r="A41" s="105" t="s">
        <v>29</v>
      </c>
      <c r="B41" s="106"/>
      <c r="C41" s="106">
        <v>4</v>
      </c>
      <c r="D41" s="106"/>
      <c r="E41" s="106"/>
      <c r="F41" s="106"/>
      <c r="G41" s="106"/>
      <c r="H41" s="106">
        <v>1</v>
      </c>
      <c r="J41" s="105" t="s">
        <v>29</v>
      </c>
      <c r="K41" s="106"/>
      <c r="L41" s="106">
        <v>2</v>
      </c>
      <c r="M41" s="106">
        <v>3</v>
      </c>
      <c r="N41" s="106"/>
      <c r="O41" s="106">
        <v>1</v>
      </c>
      <c r="P41" s="106"/>
      <c r="Q41" s="106">
        <v>2</v>
      </c>
      <c r="R41" s="275">
        <f t="shared" si="0"/>
        <v>13</v>
      </c>
    </row>
    <row r="42" spans="1:18" ht="15" customHeight="1">
      <c r="A42" s="105" t="s">
        <v>34</v>
      </c>
      <c r="B42" s="106"/>
      <c r="C42" s="106"/>
      <c r="D42" s="106"/>
      <c r="E42" s="106"/>
      <c r="F42" s="106"/>
      <c r="G42" s="106"/>
      <c r="H42" s="106"/>
      <c r="J42" s="105" t="s">
        <v>34</v>
      </c>
      <c r="K42" s="106"/>
      <c r="L42" s="106"/>
      <c r="M42" s="106"/>
      <c r="N42" s="106"/>
      <c r="O42" s="106"/>
      <c r="P42" s="106"/>
      <c r="Q42" s="106"/>
      <c r="R42" s="275">
        <f t="shared" si="0"/>
        <v>0</v>
      </c>
    </row>
    <row r="43" spans="1:18" ht="15" customHeight="1">
      <c r="A43" s="105" t="s">
        <v>40</v>
      </c>
      <c r="B43" s="106"/>
      <c r="C43" s="106"/>
      <c r="D43" s="106"/>
      <c r="E43" s="106"/>
      <c r="F43" s="106"/>
      <c r="G43" s="106"/>
      <c r="H43" s="106"/>
      <c r="J43" s="105" t="s">
        <v>40</v>
      </c>
      <c r="K43" s="106"/>
      <c r="L43" s="106"/>
      <c r="M43" s="106"/>
      <c r="N43" s="106"/>
      <c r="O43" s="106"/>
      <c r="P43" s="106"/>
      <c r="Q43" s="106"/>
      <c r="R43" s="275">
        <f t="shared" si="0"/>
        <v>0</v>
      </c>
    </row>
    <row r="44" spans="1:18">
      <c r="A44" s="105" t="s">
        <v>30</v>
      </c>
      <c r="B44" s="106"/>
      <c r="C44" s="106"/>
      <c r="D44" s="106"/>
      <c r="E44" s="106"/>
      <c r="F44" s="106"/>
      <c r="G44" s="106"/>
      <c r="H44" s="106">
        <v>1</v>
      </c>
      <c r="J44" s="105" t="s">
        <v>30</v>
      </c>
      <c r="K44" s="106"/>
      <c r="L44" s="106"/>
      <c r="M44" s="106"/>
      <c r="N44" s="106"/>
      <c r="O44" s="106"/>
      <c r="P44" s="106"/>
      <c r="Q44" s="106"/>
      <c r="R44" s="275">
        <f t="shared" si="0"/>
        <v>1</v>
      </c>
    </row>
    <row r="45" spans="1:18">
      <c r="A45" s="276" t="s">
        <v>1</v>
      </c>
      <c r="B45" s="275">
        <f>SUM(B8:B44)</f>
        <v>11</v>
      </c>
      <c r="C45" s="275">
        <f t="shared" ref="C45:H45" si="1">SUM(C8:C44)</f>
        <v>8</v>
      </c>
      <c r="D45" s="275">
        <f t="shared" si="1"/>
        <v>37</v>
      </c>
      <c r="E45" s="275">
        <f t="shared" si="1"/>
        <v>10</v>
      </c>
      <c r="F45" s="275">
        <f t="shared" si="1"/>
        <v>8</v>
      </c>
      <c r="G45" s="275">
        <f t="shared" si="1"/>
        <v>27</v>
      </c>
      <c r="H45" s="275">
        <f t="shared" si="1"/>
        <v>20</v>
      </c>
      <c r="J45" s="274" t="s">
        <v>1</v>
      </c>
      <c r="K45" s="275">
        <f>SUM(K8:K44)</f>
        <v>20</v>
      </c>
      <c r="L45" s="275">
        <f t="shared" ref="L45:Q45" si="2">SUM(L8:L44)</f>
        <v>13</v>
      </c>
      <c r="M45" s="275">
        <f t="shared" si="2"/>
        <v>13</v>
      </c>
      <c r="N45" s="275">
        <f t="shared" si="2"/>
        <v>22</v>
      </c>
      <c r="O45" s="275">
        <f t="shared" si="2"/>
        <v>1</v>
      </c>
      <c r="P45" s="275">
        <f t="shared" si="2"/>
        <v>6</v>
      </c>
      <c r="Q45" s="275">
        <f t="shared" si="2"/>
        <v>3</v>
      </c>
      <c r="R45" s="275">
        <f t="shared" si="0"/>
        <v>199</v>
      </c>
    </row>
    <row r="47" spans="1:18">
      <c r="A47" s="105" t="s">
        <v>41</v>
      </c>
      <c r="B47" s="106"/>
      <c r="C47" s="106"/>
      <c r="D47" s="106"/>
      <c r="E47" s="106"/>
      <c r="F47" s="106"/>
      <c r="G47" s="106"/>
      <c r="H47" s="106"/>
      <c r="J47" s="105" t="s">
        <v>41</v>
      </c>
      <c r="K47" s="106"/>
      <c r="L47" s="106"/>
      <c r="M47" s="106"/>
      <c r="N47" s="106"/>
      <c r="O47" s="106"/>
      <c r="P47" s="106"/>
      <c r="Q47" s="106"/>
      <c r="R47" s="275">
        <f t="shared" si="0"/>
        <v>0</v>
      </c>
    </row>
    <row r="48" spans="1:18">
      <c r="A48" s="272" t="s">
        <v>42</v>
      </c>
      <c r="B48" s="106"/>
      <c r="C48" s="106"/>
      <c r="D48" s="106"/>
      <c r="E48" s="106"/>
      <c r="F48" s="106"/>
      <c r="G48" s="106"/>
      <c r="H48" s="106"/>
      <c r="J48" s="272" t="s">
        <v>42</v>
      </c>
      <c r="K48" s="106"/>
      <c r="L48" s="106"/>
      <c r="M48" s="106"/>
      <c r="N48" s="106"/>
      <c r="O48" s="106"/>
      <c r="P48" s="106"/>
      <c r="Q48" s="106"/>
      <c r="R48" s="275">
        <f t="shared" si="0"/>
        <v>0</v>
      </c>
    </row>
    <row r="50" spans="1:8" ht="30">
      <c r="A50" s="57" t="s">
        <v>176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220"/>
    </row>
    <row r="54" spans="1:8">
      <c r="A54" s="220"/>
    </row>
    <row r="55" spans="1:8">
      <c r="A55" s="220"/>
    </row>
    <row r="56" spans="1:8">
      <c r="A56" s="220"/>
    </row>
    <row r="57" spans="1:8">
      <c r="A57" s="220"/>
    </row>
    <row r="58" spans="1:8">
      <c r="A58" s="220"/>
    </row>
    <row r="59" spans="1:8">
      <c r="A59" s="220"/>
    </row>
    <row r="60" spans="1:8">
      <c r="A60" s="220"/>
    </row>
    <row r="61" spans="1:8">
      <c r="A61" s="220"/>
    </row>
    <row r="62" spans="1:8">
      <c r="A62" s="220"/>
    </row>
    <row r="63" spans="1:8">
      <c r="A63" s="220"/>
    </row>
    <row r="64" spans="1:8">
      <c r="A64" s="220"/>
    </row>
    <row r="65" spans="1:1">
      <c r="A65" s="220"/>
    </row>
    <row r="66" spans="1:1">
      <c r="A66" s="220"/>
    </row>
    <row r="67" spans="1:1">
      <c r="A67" s="220"/>
    </row>
    <row r="68" spans="1:1">
      <c r="A68" s="220"/>
    </row>
    <row r="69" spans="1:1">
      <c r="A69" s="220"/>
    </row>
    <row r="70" spans="1:1">
      <c r="A70" s="220"/>
    </row>
    <row r="71" spans="1:1">
      <c r="A71" s="220"/>
    </row>
    <row r="72" spans="1:1">
      <c r="A72" s="220"/>
    </row>
    <row r="73" spans="1:1">
      <c r="A73" s="220"/>
    </row>
    <row r="74" spans="1:1">
      <c r="A74" s="220"/>
    </row>
    <row r="75" spans="1:1">
      <c r="A75" s="220"/>
    </row>
    <row r="76" spans="1:1">
      <c r="A76" s="220"/>
    </row>
    <row r="77" spans="1:1">
      <c r="A77" s="220"/>
    </row>
    <row r="78" spans="1:1">
      <c r="A78" s="220"/>
    </row>
    <row r="79" spans="1:1">
      <c r="A79" s="220"/>
    </row>
    <row r="80" spans="1:1">
      <c r="A80" s="220"/>
    </row>
    <row r="81" spans="1:1">
      <c r="A81" s="220"/>
    </row>
    <row r="82" spans="1:1">
      <c r="A82" s="220"/>
    </row>
    <row r="83" spans="1:1">
      <c r="A83" s="220"/>
    </row>
    <row r="84" spans="1:1">
      <c r="A84" s="220"/>
    </row>
    <row r="85" spans="1:1">
      <c r="A85" s="220"/>
    </row>
    <row r="86" spans="1:1">
      <c r="A86" s="220"/>
    </row>
    <row r="87" spans="1:1">
      <c r="A87" s="220"/>
    </row>
    <row r="88" spans="1:1">
      <c r="A88" s="220"/>
    </row>
    <row r="89" spans="1:1">
      <c r="A89" s="220"/>
    </row>
    <row r="90" spans="1:1">
      <c r="A90" s="220"/>
    </row>
    <row r="91" spans="1:1">
      <c r="A91" s="220"/>
    </row>
    <row r="92" spans="1:1">
      <c r="A92" s="220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F292-B331-42B0-868E-2F5D51362B58}">
  <dimension ref="A1:R92"/>
  <sheetViews>
    <sheetView topLeftCell="A17" workbookViewId="0">
      <selection activeCell="R8" sqref="R8:R48"/>
    </sheetView>
  </sheetViews>
  <sheetFormatPr defaultRowHeight="15"/>
  <cols>
    <col min="1" max="1" width="22.28515625" style="57" customWidth="1"/>
    <col min="2" max="2" width="11.28515625" style="220" customWidth="1"/>
    <col min="3" max="3" width="11.42578125" style="220" customWidth="1"/>
    <col min="4" max="4" width="11.28515625" style="220" customWidth="1"/>
    <col min="5" max="5" width="10.85546875" style="220" customWidth="1"/>
    <col min="6" max="8" width="10.7109375" style="220" customWidth="1"/>
    <col min="9" max="9" width="4.42578125" style="220" customWidth="1"/>
    <col min="10" max="10" width="22.28515625" style="220" customWidth="1"/>
    <col min="11" max="12" width="10.5703125" style="220" customWidth="1"/>
    <col min="13" max="14" width="9.85546875" style="220" customWidth="1"/>
    <col min="15" max="17" width="10.7109375" style="220" customWidth="1"/>
    <col min="18" max="18" width="10" style="220" customWidth="1"/>
    <col min="19" max="16384" width="9.140625" style="220"/>
  </cols>
  <sheetData>
    <row r="1" spans="1:18">
      <c r="A1" s="346" t="s">
        <v>50</v>
      </c>
      <c r="B1" s="344"/>
      <c r="C1" s="344"/>
      <c r="D1" s="344"/>
      <c r="E1" s="344"/>
      <c r="F1" s="344"/>
      <c r="G1" s="344"/>
      <c r="H1" s="345"/>
      <c r="I1" s="187"/>
      <c r="J1" s="346" t="s">
        <v>50</v>
      </c>
      <c r="K1" s="344"/>
      <c r="L1" s="344"/>
      <c r="M1" s="344"/>
      <c r="N1" s="344"/>
      <c r="O1" s="344"/>
      <c r="P1" s="344"/>
      <c r="Q1" s="344"/>
      <c r="R1" s="345"/>
    </row>
    <row r="2" spans="1:18">
      <c r="A2" s="346" t="s">
        <v>51</v>
      </c>
      <c r="B2" s="347"/>
      <c r="C2" s="347"/>
      <c r="D2" s="347"/>
      <c r="E2" s="347"/>
      <c r="F2" s="347"/>
      <c r="G2" s="347"/>
      <c r="H2" s="348"/>
      <c r="I2" s="187"/>
      <c r="J2" s="31"/>
      <c r="K2" s="188"/>
      <c r="L2" s="188"/>
      <c r="M2" s="188"/>
      <c r="N2" s="188"/>
      <c r="O2" s="188"/>
      <c r="P2" s="188"/>
      <c r="Q2" s="188"/>
      <c r="R2" s="189"/>
    </row>
    <row r="3" spans="1:18">
      <c r="A3" s="346" t="s">
        <v>52</v>
      </c>
      <c r="B3" s="347"/>
      <c r="C3" s="347"/>
      <c r="D3" s="347"/>
      <c r="E3" s="347"/>
      <c r="F3" s="347"/>
      <c r="G3" s="347"/>
      <c r="H3" s="348"/>
      <c r="I3" s="187"/>
      <c r="J3" s="31"/>
      <c r="K3" s="188"/>
      <c r="L3" s="188"/>
      <c r="M3" s="188"/>
      <c r="N3" s="188"/>
      <c r="O3" s="188"/>
      <c r="P3" s="188"/>
      <c r="Q3" s="188"/>
      <c r="R3" s="189"/>
    </row>
    <row r="4" spans="1:18">
      <c r="A4" s="34" t="s">
        <v>177</v>
      </c>
      <c r="B4" s="35" t="s">
        <v>178</v>
      </c>
      <c r="C4" s="35" t="s">
        <v>179</v>
      </c>
      <c r="D4" s="36" t="s">
        <v>180</v>
      </c>
      <c r="E4" s="221"/>
      <c r="F4" s="146"/>
      <c r="G4" s="146"/>
      <c r="H4" s="147"/>
      <c r="I4" s="148"/>
      <c r="J4" s="34"/>
      <c r="K4" s="269"/>
      <c r="L4" s="270"/>
      <c r="M4" s="270"/>
      <c r="N4" s="270"/>
      <c r="O4" s="349" t="s">
        <v>58</v>
      </c>
      <c r="P4" s="350"/>
      <c r="Q4" s="351"/>
      <c r="R4" s="271">
        <f>COUNTIF(R8:R44,"&lt;&gt;0")</f>
        <v>13</v>
      </c>
    </row>
    <row r="5" spans="1:18">
      <c r="A5" s="105" t="s">
        <v>146</v>
      </c>
      <c r="B5" s="272" t="s">
        <v>104</v>
      </c>
      <c r="C5" s="272" t="s">
        <v>181</v>
      </c>
      <c r="D5" s="149" t="s">
        <v>141</v>
      </c>
      <c r="E5" s="146"/>
      <c r="F5" s="47"/>
      <c r="G5" s="47"/>
      <c r="H5" s="48"/>
      <c r="I5" s="148"/>
      <c r="J5" s="105"/>
      <c r="K5" s="272"/>
      <c r="L5" s="272"/>
      <c r="M5" s="272"/>
      <c r="N5" s="272"/>
      <c r="O5" s="272"/>
      <c r="P5" s="272"/>
      <c r="Q5" s="272"/>
      <c r="R5" s="272"/>
    </row>
    <row r="6" spans="1:18">
      <c r="A6" s="190"/>
      <c r="B6" s="346" t="s">
        <v>64</v>
      </c>
      <c r="C6" s="347"/>
      <c r="D6" s="347"/>
      <c r="E6" s="347"/>
      <c r="F6" s="347"/>
      <c r="G6" s="347"/>
      <c r="H6" s="348"/>
      <c r="I6" s="187"/>
      <c r="J6" s="190"/>
      <c r="K6" s="346" t="s">
        <v>64</v>
      </c>
      <c r="L6" s="344"/>
      <c r="M6" s="344"/>
      <c r="N6" s="344"/>
      <c r="O6" s="344"/>
      <c r="P6" s="344"/>
      <c r="Q6" s="345"/>
      <c r="R6" s="273"/>
    </row>
    <row r="7" spans="1:18">
      <c r="A7" s="274" t="s">
        <v>0</v>
      </c>
      <c r="B7" s="273">
        <v>1</v>
      </c>
      <c r="C7" s="273">
        <v>2</v>
      </c>
      <c r="D7" s="273">
        <v>3</v>
      </c>
      <c r="E7" s="273">
        <v>4</v>
      </c>
      <c r="F7" s="273">
        <v>5</v>
      </c>
      <c r="G7" s="273">
        <v>6</v>
      </c>
      <c r="H7" s="273">
        <v>7</v>
      </c>
      <c r="I7" s="187"/>
      <c r="J7" s="274" t="s">
        <v>0</v>
      </c>
      <c r="K7" s="273">
        <v>8</v>
      </c>
      <c r="L7" s="273">
        <v>9</v>
      </c>
      <c r="M7" s="273">
        <v>10</v>
      </c>
      <c r="N7" s="273">
        <v>11</v>
      </c>
      <c r="O7" s="273">
        <v>12</v>
      </c>
      <c r="P7" s="273">
        <v>13</v>
      </c>
      <c r="Q7" s="273">
        <v>14</v>
      </c>
      <c r="R7" s="273" t="s">
        <v>1</v>
      </c>
    </row>
    <row r="8" spans="1:18" ht="15" customHeight="1">
      <c r="A8" s="105" t="s">
        <v>2</v>
      </c>
      <c r="B8" s="106"/>
      <c r="C8" s="106"/>
      <c r="D8" s="106"/>
      <c r="E8" s="106"/>
      <c r="F8" s="106"/>
      <c r="G8" s="106"/>
      <c r="H8" s="106"/>
      <c r="J8" s="105" t="s">
        <v>2</v>
      </c>
      <c r="K8" s="106"/>
      <c r="L8" s="106"/>
      <c r="M8" s="106"/>
      <c r="N8" s="106"/>
      <c r="O8" s="106"/>
      <c r="P8" s="106"/>
      <c r="Q8" s="106"/>
      <c r="R8" s="275">
        <f>SUM(B8:H8) + SUM(K8:Q8)</f>
        <v>0</v>
      </c>
    </row>
    <row r="9" spans="1:18" ht="15" customHeight="1">
      <c r="A9" s="105" t="s">
        <v>3</v>
      </c>
      <c r="B9" s="106"/>
      <c r="C9" s="106"/>
      <c r="D9" s="106"/>
      <c r="E9" s="106"/>
      <c r="F9" s="106"/>
      <c r="G9" s="106"/>
      <c r="H9" s="106"/>
      <c r="J9" s="105" t="s">
        <v>3</v>
      </c>
      <c r="K9" s="106"/>
      <c r="L9" s="106"/>
      <c r="M9" s="106"/>
      <c r="N9" s="106"/>
      <c r="O9" s="106"/>
      <c r="P9" s="106"/>
      <c r="Q9" s="106"/>
      <c r="R9" s="275">
        <f t="shared" ref="R9:R48" si="0">SUM(B9:H9) + SUM(K9:Q9)</f>
        <v>0</v>
      </c>
    </row>
    <row r="10" spans="1:18" ht="15" customHeight="1">
      <c r="A10" s="105" t="s">
        <v>4</v>
      </c>
      <c r="B10" s="106"/>
      <c r="C10" s="106"/>
      <c r="D10" s="106"/>
      <c r="E10" s="106"/>
      <c r="F10" s="106"/>
      <c r="G10" s="106"/>
      <c r="H10" s="106"/>
      <c r="J10" s="105" t="s">
        <v>4</v>
      </c>
      <c r="K10" s="106"/>
      <c r="L10" s="106"/>
      <c r="M10" s="106"/>
      <c r="N10" s="106"/>
      <c r="O10" s="106"/>
      <c r="P10" s="106"/>
      <c r="Q10" s="106"/>
      <c r="R10" s="275">
        <f t="shared" si="0"/>
        <v>0</v>
      </c>
    </row>
    <row r="11" spans="1:18" ht="15" customHeight="1">
      <c r="A11" s="105" t="s">
        <v>5</v>
      </c>
      <c r="B11" s="106"/>
      <c r="C11" s="106"/>
      <c r="D11" s="106"/>
      <c r="E11" s="106"/>
      <c r="F11" s="106"/>
      <c r="G11" s="106"/>
      <c r="H11" s="106"/>
      <c r="J11" s="105" t="s">
        <v>5</v>
      </c>
      <c r="K11" s="106"/>
      <c r="L11" s="106"/>
      <c r="M11" s="106"/>
      <c r="N11" s="106"/>
      <c r="O11" s="106"/>
      <c r="P11" s="106"/>
      <c r="Q11" s="106"/>
      <c r="R11" s="275">
        <f t="shared" si="0"/>
        <v>0</v>
      </c>
    </row>
    <row r="12" spans="1:18" ht="15" customHeight="1">
      <c r="A12" s="105" t="s">
        <v>6</v>
      </c>
      <c r="B12" s="106"/>
      <c r="C12" s="106"/>
      <c r="D12" s="106"/>
      <c r="E12" s="106"/>
      <c r="F12" s="106"/>
      <c r="G12" s="106"/>
      <c r="H12" s="106"/>
      <c r="J12" s="105" t="s">
        <v>6</v>
      </c>
      <c r="K12" s="106"/>
      <c r="L12" s="106"/>
      <c r="M12" s="106"/>
      <c r="N12" s="106"/>
      <c r="O12" s="106"/>
      <c r="P12" s="106"/>
      <c r="Q12" s="106"/>
      <c r="R12" s="275">
        <f t="shared" si="0"/>
        <v>0</v>
      </c>
    </row>
    <row r="13" spans="1:18" ht="15" customHeight="1">
      <c r="A13" s="105" t="s">
        <v>7</v>
      </c>
      <c r="B13" s="106"/>
      <c r="C13" s="106"/>
      <c r="D13" s="106"/>
      <c r="E13" s="106"/>
      <c r="F13" s="106"/>
      <c r="G13" s="106"/>
      <c r="H13" s="106"/>
      <c r="J13" s="105" t="s">
        <v>7</v>
      </c>
      <c r="K13" s="106"/>
      <c r="L13" s="106">
        <v>1</v>
      </c>
      <c r="M13" s="106"/>
      <c r="N13" s="106"/>
      <c r="O13" s="106"/>
      <c r="P13" s="106"/>
      <c r="Q13" s="106"/>
      <c r="R13" s="275">
        <f t="shared" si="0"/>
        <v>1</v>
      </c>
    </row>
    <row r="14" spans="1:18" ht="15" customHeight="1">
      <c r="A14" s="105" t="s">
        <v>8</v>
      </c>
      <c r="B14" s="106"/>
      <c r="C14" s="106"/>
      <c r="D14" s="106"/>
      <c r="E14" s="106">
        <v>4</v>
      </c>
      <c r="F14" s="106">
        <v>2</v>
      </c>
      <c r="G14" s="106">
        <v>2</v>
      </c>
      <c r="H14" s="106"/>
      <c r="J14" s="105" t="s">
        <v>8</v>
      </c>
      <c r="K14" s="106"/>
      <c r="L14" s="106"/>
      <c r="M14" s="106"/>
      <c r="N14" s="106">
        <v>6</v>
      </c>
      <c r="O14" s="106">
        <v>2</v>
      </c>
      <c r="P14" s="106"/>
      <c r="Q14" s="106"/>
      <c r="R14" s="275">
        <f t="shared" si="0"/>
        <v>16</v>
      </c>
    </row>
    <row r="15" spans="1:18" ht="15" customHeight="1">
      <c r="A15" s="105" t="s">
        <v>9</v>
      </c>
      <c r="B15" s="106"/>
      <c r="C15" s="106"/>
      <c r="D15" s="106"/>
      <c r="E15" s="106"/>
      <c r="F15" s="106"/>
      <c r="G15" s="106"/>
      <c r="H15" s="106"/>
      <c r="J15" s="105" t="s">
        <v>9</v>
      </c>
      <c r="K15" s="106"/>
      <c r="L15" s="106"/>
      <c r="M15" s="106"/>
      <c r="N15" s="106"/>
      <c r="O15" s="106"/>
      <c r="P15" s="106"/>
      <c r="Q15" s="106"/>
      <c r="R15" s="275">
        <f t="shared" si="0"/>
        <v>0</v>
      </c>
    </row>
    <row r="16" spans="1:18" ht="15" customHeight="1">
      <c r="A16" s="105" t="s">
        <v>10</v>
      </c>
      <c r="B16" s="106"/>
      <c r="C16" s="106"/>
      <c r="D16" s="106"/>
      <c r="E16" s="106"/>
      <c r="F16" s="106"/>
      <c r="G16" s="106"/>
      <c r="H16" s="106"/>
      <c r="J16" s="105" t="s">
        <v>10</v>
      </c>
      <c r="K16" s="106"/>
      <c r="L16" s="106"/>
      <c r="M16" s="106"/>
      <c r="N16" s="106"/>
      <c r="O16" s="106"/>
      <c r="P16" s="106"/>
      <c r="Q16" s="106"/>
      <c r="R16" s="275">
        <f t="shared" si="0"/>
        <v>0</v>
      </c>
    </row>
    <row r="17" spans="1:18" ht="15" customHeight="1">
      <c r="A17" s="105" t="s">
        <v>31</v>
      </c>
      <c r="B17" s="106"/>
      <c r="C17" s="106"/>
      <c r="D17" s="106"/>
      <c r="E17" s="106"/>
      <c r="F17" s="106"/>
      <c r="G17" s="106"/>
      <c r="H17" s="106"/>
      <c r="J17" s="105" t="s">
        <v>31</v>
      </c>
      <c r="K17" s="106"/>
      <c r="L17" s="106"/>
      <c r="M17" s="106"/>
      <c r="N17" s="106"/>
      <c r="O17" s="106"/>
      <c r="P17" s="106"/>
      <c r="Q17" s="106"/>
      <c r="R17" s="275">
        <f t="shared" si="0"/>
        <v>0</v>
      </c>
    </row>
    <row r="18" spans="1:18" ht="15" customHeight="1">
      <c r="A18" s="105" t="s">
        <v>11</v>
      </c>
      <c r="B18" s="106">
        <v>2</v>
      </c>
      <c r="C18" s="106">
        <v>5</v>
      </c>
      <c r="D18" s="106">
        <v>11</v>
      </c>
      <c r="E18" s="106">
        <v>9</v>
      </c>
      <c r="F18" s="106">
        <v>5</v>
      </c>
      <c r="G18" s="106">
        <v>4</v>
      </c>
      <c r="H18" s="106">
        <v>9</v>
      </c>
      <c r="J18" s="105" t="s">
        <v>11</v>
      </c>
      <c r="K18" s="106">
        <v>7</v>
      </c>
      <c r="L18" s="106">
        <v>1</v>
      </c>
      <c r="M18" s="106">
        <v>1</v>
      </c>
      <c r="N18" s="106">
        <v>8</v>
      </c>
      <c r="O18" s="106"/>
      <c r="P18" s="106"/>
      <c r="Q18" s="106">
        <v>2</v>
      </c>
      <c r="R18" s="275">
        <f t="shared" si="0"/>
        <v>64</v>
      </c>
    </row>
    <row r="19" spans="1:18" ht="15" customHeight="1">
      <c r="A19" s="105" t="s">
        <v>33</v>
      </c>
      <c r="B19" s="106"/>
      <c r="C19" s="106"/>
      <c r="D19" s="106"/>
      <c r="E19" s="106"/>
      <c r="F19" s="106"/>
      <c r="G19" s="106"/>
      <c r="H19" s="106"/>
      <c r="J19" s="105" t="s">
        <v>33</v>
      </c>
      <c r="K19" s="106"/>
      <c r="L19" s="106"/>
      <c r="M19" s="106"/>
      <c r="N19" s="106"/>
      <c r="O19" s="106"/>
      <c r="P19" s="106"/>
      <c r="Q19" s="106"/>
      <c r="R19" s="275">
        <f t="shared" si="0"/>
        <v>0</v>
      </c>
    </row>
    <row r="20" spans="1:18" ht="15" customHeight="1">
      <c r="A20" s="105" t="s">
        <v>12</v>
      </c>
      <c r="B20" s="106"/>
      <c r="C20" s="106"/>
      <c r="D20" s="106"/>
      <c r="E20" s="106"/>
      <c r="F20" s="106"/>
      <c r="G20" s="106"/>
      <c r="H20" s="106"/>
      <c r="J20" s="105" t="s">
        <v>12</v>
      </c>
      <c r="K20" s="106"/>
      <c r="L20" s="106"/>
      <c r="M20" s="106"/>
      <c r="N20" s="106"/>
      <c r="O20" s="106"/>
      <c r="P20" s="106"/>
      <c r="Q20" s="106"/>
      <c r="R20" s="275">
        <f t="shared" si="0"/>
        <v>0</v>
      </c>
    </row>
    <row r="21" spans="1:18" ht="15" customHeight="1">
      <c r="A21" s="105" t="s">
        <v>13</v>
      </c>
      <c r="B21" s="106"/>
      <c r="C21" s="106"/>
      <c r="D21" s="106"/>
      <c r="E21" s="106"/>
      <c r="F21" s="106"/>
      <c r="G21" s="106"/>
      <c r="H21" s="106"/>
      <c r="J21" s="105" t="s">
        <v>13</v>
      </c>
      <c r="K21" s="106"/>
      <c r="L21" s="106"/>
      <c r="M21" s="106"/>
      <c r="N21" s="106"/>
      <c r="O21" s="106"/>
      <c r="P21" s="106"/>
      <c r="Q21" s="106"/>
      <c r="R21" s="275">
        <f t="shared" si="0"/>
        <v>0</v>
      </c>
    </row>
    <row r="22" spans="1:18" ht="15" customHeight="1">
      <c r="A22" s="105" t="s">
        <v>14</v>
      </c>
      <c r="B22" s="106"/>
      <c r="C22" s="106"/>
      <c r="D22" s="106"/>
      <c r="E22" s="106"/>
      <c r="F22" s="106"/>
      <c r="G22" s="106"/>
      <c r="H22" s="106"/>
      <c r="J22" s="105" t="s">
        <v>14</v>
      </c>
      <c r="K22" s="106"/>
      <c r="L22" s="106"/>
      <c r="M22" s="106"/>
      <c r="N22" s="106"/>
      <c r="O22" s="106"/>
      <c r="P22" s="106"/>
      <c r="Q22" s="106"/>
      <c r="R22" s="275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105" t="s">
        <v>93</v>
      </c>
      <c r="K23" s="106"/>
      <c r="L23" s="106"/>
      <c r="M23" s="106"/>
      <c r="N23" s="106"/>
      <c r="O23" s="106"/>
      <c r="P23" s="106"/>
      <c r="Q23" s="106"/>
      <c r="R23" s="275">
        <f t="shared" si="0"/>
        <v>0</v>
      </c>
    </row>
    <row r="24" spans="1:18" ht="15" customHeight="1">
      <c r="A24" s="105" t="s">
        <v>15</v>
      </c>
      <c r="B24" s="106"/>
      <c r="C24" s="106"/>
      <c r="D24" s="106"/>
      <c r="E24" s="106"/>
      <c r="F24" s="106"/>
      <c r="G24" s="106"/>
      <c r="H24" s="106"/>
      <c r="J24" s="105" t="s">
        <v>15</v>
      </c>
      <c r="K24" s="106"/>
      <c r="L24" s="106"/>
      <c r="M24" s="106"/>
      <c r="N24" s="106"/>
      <c r="O24" s="106"/>
      <c r="P24" s="106"/>
      <c r="Q24" s="106"/>
      <c r="R24" s="275">
        <f t="shared" si="0"/>
        <v>0</v>
      </c>
    </row>
    <row r="25" spans="1:18" ht="15" customHeight="1">
      <c r="A25" s="105" t="s">
        <v>16</v>
      </c>
      <c r="B25" s="106"/>
      <c r="C25" s="106"/>
      <c r="D25" s="106"/>
      <c r="E25" s="106"/>
      <c r="F25" s="106"/>
      <c r="G25" s="106"/>
      <c r="H25" s="106"/>
      <c r="J25" s="105" t="s">
        <v>16</v>
      </c>
      <c r="K25" s="106"/>
      <c r="L25" s="106"/>
      <c r="M25" s="106"/>
      <c r="N25" s="106"/>
      <c r="O25" s="106"/>
      <c r="P25" s="106"/>
      <c r="Q25" s="106"/>
      <c r="R25" s="275">
        <f t="shared" si="0"/>
        <v>0</v>
      </c>
    </row>
    <row r="26" spans="1:18" ht="15" customHeight="1">
      <c r="A26" s="105" t="s">
        <v>17</v>
      </c>
      <c r="B26" s="106"/>
      <c r="C26" s="106"/>
      <c r="D26" s="106"/>
      <c r="E26" s="106"/>
      <c r="F26" s="106"/>
      <c r="G26" s="106"/>
      <c r="H26" s="106"/>
      <c r="J26" s="105" t="s">
        <v>17</v>
      </c>
      <c r="K26" s="106"/>
      <c r="L26" s="106"/>
      <c r="M26" s="106"/>
      <c r="N26" s="106"/>
      <c r="O26" s="106"/>
      <c r="P26" s="106"/>
      <c r="Q26" s="106"/>
      <c r="R26" s="275">
        <f t="shared" si="0"/>
        <v>0</v>
      </c>
    </row>
    <row r="27" spans="1:18" ht="15" customHeight="1">
      <c r="A27" s="105" t="s">
        <v>18</v>
      </c>
      <c r="B27" s="106">
        <v>1</v>
      </c>
      <c r="C27" s="106">
        <v>1</v>
      </c>
      <c r="D27" s="106">
        <v>13</v>
      </c>
      <c r="E27" s="106">
        <v>4</v>
      </c>
      <c r="F27" s="106">
        <v>1</v>
      </c>
      <c r="G27" s="106">
        <v>3</v>
      </c>
      <c r="H27" s="106">
        <v>2</v>
      </c>
      <c r="J27" s="105" t="s">
        <v>18</v>
      </c>
      <c r="K27" s="106">
        <v>4</v>
      </c>
      <c r="L27" s="106">
        <v>2</v>
      </c>
      <c r="M27" s="106">
        <v>1</v>
      </c>
      <c r="N27" s="106">
        <v>2</v>
      </c>
      <c r="O27" s="106"/>
      <c r="P27" s="106">
        <v>1</v>
      </c>
      <c r="Q27" s="106"/>
      <c r="R27" s="275">
        <f t="shared" si="0"/>
        <v>35</v>
      </c>
    </row>
    <row r="28" spans="1:18" ht="15" customHeight="1">
      <c r="A28" s="105" t="s">
        <v>19</v>
      </c>
      <c r="B28" s="106"/>
      <c r="C28" s="106"/>
      <c r="D28" s="106"/>
      <c r="E28" s="106"/>
      <c r="F28" s="106"/>
      <c r="G28" s="106"/>
      <c r="H28" s="106"/>
      <c r="J28" s="105" t="s">
        <v>19</v>
      </c>
      <c r="K28" s="106"/>
      <c r="L28" s="106"/>
      <c r="M28" s="106"/>
      <c r="N28" s="106"/>
      <c r="O28" s="106"/>
      <c r="P28" s="106"/>
      <c r="Q28" s="106"/>
      <c r="R28" s="275">
        <f t="shared" si="0"/>
        <v>0</v>
      </c>
    </row>
    <row r="29" spans="1:18" ht="15" customHeight="1">
      <c r="A29" s="105" t="s">
        <v>20</v>
      </c>
      <c r="B29" s="106"/>
      <c r="C29" s="106"/>
      <c r="D29" s="106"/>
      <c r="E29" s="106"/>
      <c r="F29" s="106"/>
      <c r="G29" s="106">
        <v>1</v>
      </c>
      <c r="H29" s="106">
        <v>1</v>
      </c>
      <c r="J29" s="105" t="s">
        <v>20</v>
      </c>
      <c r="K29" s="106">
        <v>3</v>
      </c>
      <c r="L29" s="106"/>
      <c r="M29" s="106"/>
      <c r="N29" s="106"/>
      <c r="O29" s="106"/>
      <c r="P29" s="106"/>
      <c r="Q29" s="106"/>
      <c r="R29" s="275">
        <f t="shared" si="0"/>
        <v>5</v>
      </c>
    </row>
    <row r="30" spans="1:18" ht="15" customHeight="1">
      <c r="A30" s="105" t="s">
        <v>21</v>
      </c>
      <c r="B30" s="106"/>
      <c r="C30" s="106"/>
      <c r="D30" s="106"/>
      <c r="E30" s="106"/>
      <c r="F30" s="106"/>
      <c r="G30" s="106"/>
      <c r="H30" s="106"/>
      <c r="J30" s="105" t="s">
        <v>21</v>
      </c>
      <c r="K30" s="106"/>
      <c r="L30" s="106"/>
      <c r="M30" s="106"/>
      <c r="N30" s="106"/>
      <c r="O30" s="106"/>
      <c r="P30" s="106"/>
      <c r="Q30" s="106"/>
      <c r="R30" s="275">
        <f t="shared" si="0"/>
        <v>0</v>
      </c>
    </row>
    <row r="31" spans="1:18" ht="15" customHeight="1">
      <c r="A31" s="105" t="s">
        <v>22</v>
      </c>
      <c r="B31" s="106"/>
      <c r="C31" s="106"/>
      <c r="D31" s="106"/>
      <c r="E31" s="106"/>
      <c r="F31" s="106"/>
      <c r="G31" s="106"/>
      <c r="H31" s="106"/>
      <c r="J31" s="105" t="s">
        <v>22</v>
      </c>
      <c r="K31" s="106"/>
      <c r="L31" s="106"/>
      <c r="M31" s="106">
        <v>1</v>
      </c>
      <c r="N31" s="106"/>
      <c r="O31" s="106"/>
      <c r="P31" s="106"/>
      <c r="Q31" s="106"/>
      <c r="R31" s="275">
        <f t="shared" si="0"/>
        <v>1</v>
      </c>
    </row>
    <row r="32" spans="1:18" ht="15" customHeight="1">
      <c r="A32" s="105" t="s">
        <v>23</v>
      </c>
      <c r="B32" s="106"/>
      <c r="C32" s="106"/>
      <c r="D32" s="106"/>
      <c r="E32" s="106"/>
      <c r="F32" s="106">
        <v>3</v>
      </c>
      <c r="G32" s="106"/>
      <c r="H32" s="106"/>
      <c r="J32" s="105" t="s">
        <v>23</v>
      </c>
      <c r="K32" s="106"/>
      <c r="L32" s="106"/>
      <c r="M32" s="106">
        <v>4</v>
      </c>
      <c r="N32" s="106"/>
      <c r="O32" s="106"/>
      <c r="P32" s="106"/>
      <c r="Q32" s="106"/>
      <c r="R32" s="275">
        <f t="shared" si="0"/>
        <v>7</v>
      </c>
    </row>
    <row r="33" spans="1:18" ht="15" customHeight="1">
      <c r="A33" s="105" t="s">
        <v>38</v>
      </c>
      <c r="B33" s="106"/>
      <c r="C33" s="106"/>
      <c r="D33" s="106"/>
      <c r="E33" s="106"/>
      <c r="F33" s="106"/>
      <c r="G33" s="106"/>
      <c r="H33" s="106"/>
      <c r="J33" s="105" t="s">
        <v>38</v>
      </c>
      <c r="K33" s="106"/>
      <c r="L33" s="106"/>
      <c r="M33" s="106"/>
      <c r="N33" s="106"/>
      <c r="O33" s="106"/>
      <c r="P33" s="106"/>
      <c r="Q33" s="106"/>
      <c r="R33" s="275">
        <f t="shared" si="0"/>
        <v>0</v>
      </c>
    </row>
    <row r="34" spans="1:18" ht="15" customHeight="1">
      <c r="A34" s="105" t="s">
        <v>32</v>
      </c>
      <c r="B34" s="106"/>
      <c r="C34" s="106"/>
      <c r="D34" s="106"/>
      <c r="E34" s="106"/>
      <c r="F34" s="106"/>
      <c r="G34" s="106"/>
      <c r="H34" s="106"/>
      <c r="J34" s="105" t="s">
        <v>32</v>
      </c>
      <c r="K34" s="106"/>
      <c r="L34" s="106"/>
      <c r="M34" s="106"/>
      <c r="N34" s="106"/>
      <c r="O34" s="106"/>
      <c r="P34" s="106"/>
      <c r="Q34" s="106"/>
      <c r="R34" s="275">
        <f t="shared" si="0"/>
        <v>0</v>
      </c>
    </row>
    <row r="35" spans="1:18" ht="15" customHeight="1">
      <c r="A35" s="105" t="s">
        <v>24</v>
      </c>
      <c r="B35" s="106"/>
      <c r="C35" s="106"/>
      <c r="D35" s="106"/>
      <c r="E35" s="106">
        <v>2</v>
      </c>
      <c r="F35" s="106"/>
      <c r="G35" s="106"/>
      <c r="H35" s="106"/>
      <c r="J35" s="105" t="s">
        <v>24</v>
      </c>
      <c r="K35" s="106">
        <v>1</v>
      </c>
      <c r="L35" s="106"/>
      <c r="M35" s="106"/>
      <c r="N35" s="106"/>
      <c r="O35" s="106"/>
      <c r="P35" s="106"/>
      <c r="Q35" s="106"/>
      <c r="R35" s="275">
        <f t="shared" si="0"/>
        <v>3</v>
      </c>
    </row>
    <row r="36" spans="1:18" ht="15" customHeight="1">
      <c r="A36" s="105" t="s">
        <v>25</v>
      </c>
      <c r="B36" s="106">
        <v>1</v>
      </c>
      <c r="C36" s="106"/>
      <c r="D36" s="106"/>
      <c r="E36" s="106">
        <v>2</v>
      </c>
      <c r="F36" s="106"/>
      <c r="G36" s="106"/>
      <c r="H36" s="106"/>
      <c r="J36" s="105" t="s">
        <v>25</v>
      </c>
      <c r="K36" s="106"/>
      <c r="L36" s="106"/>
      <c r="M36" s="106"/>
      <c r="N36" s="106">
        <v>1</v>
      </c>
      <c r="O36" s="106"/>
      <c r="P36" s="106"/>
      <c r="Q36" s="106"/>
      <c r="R36" s="275">
        <f t="shared" si="0"/>
        <v>4</v>
      </c>
    </row>
    <row r="37" spans="1:18" ht="15" customHeight="1">
      <c r="A37" s="105" t="s">
        <v>26</v>
      </c>
      <c r="B37" s="106"/>
      <c r="C37" s="106"/>
      <c r="D37" s="106"/>
      <c r="E37" s="106"/>
      <c r="F37" s="106"/>
      <c r="G37" s="106"/>
      <c r="H37" s="106"/>
      <c r="J37" s="105" t="s">
        <v>26</v>
      </c>
      <c r="K37" s="106"/>
      <c r="L37" s="106"/>
      <c r="M37" s="106"/>
      <c r="N37" s="106"/>
      <c r="O37" s="106"/>
      <c r="P37" s="106"/>
      <c r="Q37" s="106"/>
      <c r="R37" s="275">
        <f t="shared" si="0"/>
        <v>0</v>
      </c>
    </row>
    <row r="38" spans="1:18" ht="15" customHeight="1">
      <c r="A38" s="105" t="s">
        <v>39</v>
      </c>
      <c r="B38" s="106"/>
      <c r="C38" s="106"/>
      <c r="D38" s="106">
        <v>2</v>
      </c>
      <c r="E38" s="106"/>
      <c r="F38" s="106"/>
      <c r="G38" s="106">
        <v>1</v>
      </c>
      <c r="H38" s="106"/>
      <c r="J38" s="105" t="s">
        <v>39</v>
      </c>
      <c r="K38" s="106"/>
      <c r="L38" s="106"/>
      <c r="M38" s="106"/>
      <c r="N38" s="106"/>
      <c r="O38" s="106"/>
      <c r="P38" s="106"/>
      <c r="Q38" s="106"/>
      <c r="R38" s="275">
        <f t="shared" si="0"/>
        <v>3</v>
      </c>
    </row>
    <row r="39" spans="1:18" ht="15" customHeight="1">
      <c r="A39" s="105" t="s">
        <v>27</v>
      </c>
      <c r="B39" s="106"/>
      <c r="C39" s="106"/>
      <c r="D39" s="106"/>
      <c r="E39" s="106"/>
      <c r="F39" s="106"/>
      <c r="G39" s="106">
        <v>1</v>
      </c>
      <c r="H39" s="106"/>
      <c r="J39" s="105" t="s">
        <v>27</v>
      </c>
      <c r="K39" s="106"/>
      <c r="L39" s="106">
        <v>1</v>
      </c>
      <c r="M39" s="106"/>
      <c r="N39" s="106"/>
      <c r="O39" s="106"/>
      <c r="P39" s="106"/>
      <c r="Q39" s="106"/>
      <c r="R39" s="275">
        <f t="shared" si="0"/>
        <v>2</v>
      </c>
    </row>
    <row r="40" spans="1:18" ht="15" customHeight="1">
      <c r="A40" s="105" t="s">
        <v>28</v>
      </c>
      <c r="B40" s="106"/>
      <c r="C40" s="106"/>
      <c r="D40" s="106"/>
      <c r="E40" s="106"/>
      <c r="F40" s="106"/>
      <c r="G40" s="106"/>
      <c r="H40" s="106"/>
      <c r="J40" s="105" t="s">
        <v>28</v>
      </c>
      <c r="K40" s="106"/>
      <c r="L40" s="106"/>
      <c r="M40" s="106"/>
      <c r="N40" s="106"/>
      <c r="O40" s="106"/>
      <c r="P40" s="106"/>
      <c r="Q40" s="106"/>
      <c r="R40" s="275">
        <f t="shared" si="0"/>
        <v>0</v>
      </c>
    </row>
    <row r="41" spans="1:18" ht="15" customHeight="1">
      <c r="A41" s="105" t="s">
        <v>29</v>
      </c>
      <c r="B41" s="106"/>
      <c r="C41" s="106">
        <v>8</v>
      </c>
      <c r="D41" s="106"/>
      <c r="E41" s="106"/>
      <c r="F41" s="106"/>
      <c r="G41" s="106"/>
      <c r="H41" s="106"/>
      <c r="J41" s="105" t="s">
        <v>29</v>
      </c>
      <c r="K41" s="106"/>
      <c r="L41" s="106">
        <v>5</v>
      </c>
      <c r="M41" s="106"/>
      <c r="N41" s="106"/>
      <c r="O41" s="106"/>
      <c r="P41" s="106"/>
      <c r="Q41" s="106">
        <v>1</v>
      </c>
      <c r="R41" s="275">
        <f t="shared" si="0"/>
        <v>14</v>
      </c>
    </row>
    <row r="42" spans="1:18" ht="15" customHeight="1">
      <c r="A42" s="105" t="s">
        <v>34</v>
      </c>
      <c r="B42" s="106"/>
      <c r="C42" s="106"/>
      <c r="D42" s="106"/>
      <c r="E42" s="106"/>
      <c r="F42" s="106"/>
      <c r="G42" s="106"/>
      <c r="H42" s="106"/>
      <c r="J42" s="105" t="s">
        <v>34</v>
      </c>
      <c r="K42" s="106"/>
      <c r="L42" s="106"/>
      <c r="M42" s="106"/>
      <c r="N42" s="106"/>
      <c r="O42" s="106"/>
      <c r="P42" s="106"/>
      <c r="Q42" s="106"/>
      <c r="R42" s="275">
        <f t="shared" si="0"/>
        <v>0</v>
      </c>
    </row>
    <row r="43" spans="1:18" ht="15" customHeight="1">
      <c r="A43" s="105" t="s">
        <v>40</v>
      </c>
      <c r="B43" s="106"/>
      <c r="C43" s="106"/>
      <c r="D43" s="106"/>
      <c r="E43" s="106"/>
      <c r="F43" s="106"/>
      <c r="G43" s="106"/>
      <c r="H43" s="106"/>
      <c r="J43" s="105" t="s">
        <v>40</v>
      </c>
      <c r="K43" s="106"/>
      <c r="L43" s="106"/>
      <c r="M43" s="106"/>
      <c r="N43" s="106"/>
      <c r="O43" s="106"/>
      <c r="P43" s="106"/>
      <c r="Q43" s="106"/>
      <c r="R43" s="275">
        <f t="shared" si="0"/>
        <v>0</v>
      </c>
    </row>
    <row r="44" spans="1:18">
      <c r="A44" s="105" t="s">
        <v>30</v>
      </c>
      <c r="B44" s="106"/>
      <c r="C44" s="106"/>
      <c r="D44" s="106"/>
      <c r="E44" s="106">
        <v>1</v>
      </c>
      <c r="F44" s="106"/>
      <c r="G44" s="106">
        <v>2</v>
      </c>
      <c r="H44" s="106"/>
      <c r="J44" s="105" t="s">
        <v>30</v>
      </c>
      <c r="K44" s="106"/>
      <c r="L44" s="106"/>
      <c r="M44" s="106"/>
      <c r="N44" s="106"/>
      <c r="O44" s="106"/>
      <c r="P44" s="106"/>
      <c r="Q44" s="106"/>
      <c r="R44" s="275">
        <f t="shared" si="0"/>
        <v>3</v>
      </c>
    </row>
    <row r="45" spans="1:18">
      <c r="A45" s="276" t="s">
        <v>1</v>
      </c>
      <c r="B45" s="275">
        <f>SUM(B8:B44)</f>
        <v>4</v>
      </c>
      <c r="C45" s="275">
        <f t="shared" ref="C45:H45" si="1">SUM(C8:C44)</f>
        <v>14</v>
      </c>
      <c r="D45" s="275">
        <f t="shared" si="1"/>
        <v>26</v>
      </c>
      <c r="E45" s="275">
        <f t="shared" si="1"/>
        <v>22</v>
      </c>
      <c r="F45" s="275">
        <f t="shared" si="1"/>
        <v>11</v>
      </c>
      <c r="G45" s="275">
        <f t="shared" si="1"/>
        <v>14</v>
      </c>
      <c r="H45" s="275">
        <f t="shared" si="1"/>
        <v>12</v>
      </c>
      <c r="J45" s="274" t="s">
        <v>1</v>
      </c>
      <c r="K45" s="275">
        <f>SUM(K8:K44)</f>
        <v>15</v>
      </c>
      <c r="L45" s="275">
        <f t="shared" ref="L45:Q45" si="2">SUM(L8:L44)</f>
        <v>10</v>
      </c>
      <c r="M45" s="275">
        <f t="shared" si="2"/>
        <v>7</v>
      </c>
      <c r="N45" s="275">
        <f t="shared" si="2"/>
        <v>17</v>
      </c>
      <c r="O45" s="275">
        <f t="shared" si="2"/>
        <v>2</v>
      </c>
      <c r="P45" s="275">
        <f t="shared" si="2"/>
        <v>1</v>
      </c>
      <c r="Q45" s="275">
        <f t="shared" si="2"/>
        <v>3</v>
      </c>
      <c r="R45" s="275">
        <f t="shared" si="0"/>
        <v>158</v>
      </c>
    </row>
    <row r="47" spans="1:18">
      <c r="A47" s="105" t="s">
        <v>41</v>
      </c>
      <c r="B47" s="106"/>
      <c r="C47" s="106"/>
      <c r="D47" s="106"/>
      <c r="E47" s="106"/>
      <c r="F47" s="106"/>
      <c r="G47" s="106"/>
      <c r="H47" s="106"/>
      <c r="J47" s="105" t="s">
        <v>41</v>
      </c>
      <c r="K47" s="106"/>
      <c r="L47" s="106"/>
      <c r="M47" s="106"/>
      <c r="N47" s="106"/>
      <c r="O47" s="106"/>
      <c r="P47" s="106"/>
      <c r="Q47" s="106"/>
      <c r="R47" s="275">
        <f t="shared" si="0"/>
        <v>0</v>
      </c>
    </row>
    <row r="48" spans="1:18">
      <c r="A48" s="272" t="s">
        <v>42</v>
      </c>
      <c r="B48" s="106"/>
      <c r="C48" s="106"/>
      <c r="D48" s="106"/>
      <c r="E48" s="106"/>
      <c r="F48" s="106"/>
      <c r="G48" s="106"/>
      <c r="H48" s="106"/>
      <c r="J48" s="272" t="s">
        <v>42</v>
      </c>
      <c r="K48" s="106"/>
      <c r="L48" s="106"/>
      <c r="M48" s="106"/>
      <c r="N48" s="106"/>
      <c r="O48" s="106"/>
      <c r="P48" s="106"/>
      <c r="Q48" s="106"/>
      <c r="R48" s="275">
        <f t="shared" si="0"/>
        <v>0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220"/>
    </row>
    <row r="54" spans="1:8">
      <c r="A54" s="220"/>
    </row>
    <row r="55" spans="1:8">
      <c r="A55" s="220"/>
    </row>
    <row r="56" spans="1:8">
      <c r="A56" s="220"/>
    </row>
    <row r="57" spans="1:8">
      <c r="A57" s="220"/>
    </row>
    <row r="58" spans="1:8">
      <c r="A58" s="220"/>
    </row>
    <row r="59" spans="1:8">
      <c r="A59" s="220"/>
    </row>
    <row r="60" spans="1:8">
      <c r="A60" s="220"/>
    </row>
    <row r="61" spans="1:8">
      <c r="A61" s="220"/>
    </row>
    <row r="62" spans="1:8">
      <c r="A62" s="220"/>
    </row>
    <row r="63" spans="1:8">
      <c r="A63" s="220"/>
    </row>
    <row r="64" spans="1:8">
      <c r="A64" s="220"/>
    </row>
    <row r="65" spans="1:1">
      <c r="A65" s="220"/>
    </row>
    <row r="66" spans="1:1">
      <c r="A66" s="220"/>
    </row>
    <row r="67" spans="1:1">
      <c r="A67" s="220"/>
    </row>
    <row r="68" spans="1:1">
      <c r="A68" s="220"/>
    </row>
    <row r="69" spans="1:1">
      <c r="A69" s="220"/>
    </row>
    <row r="70" spans="1:1">
      <c r="A70" s="220"/>
    </row>
    <row r="71" spans="1:1">
      <c r="A71" s="220"/>
    </row>
    <row r="72" spans="1:1">
      <c r="A72" s="220"/>
    </row>
    <row r="73" spans="1:1">
      <c r="A73" s="220"/>
    </row>
    <row r="74" spans="1:1">
      <c r="A74" s="220"/>
    </row>
    <row r="75" spans="1:1">
      <c r="A75" s="220"/>
    </row>
    <row r="76" spans="1:1">
      <c r="A76" s="220"/>
    </row>
    <row r="77" spans="1:1">
      <c r="A77" s="220"/>
    </row>
    <row r="78" spans="1:1">
      <c r="A78" s="220"/>
    </row>
    <row r="79" spans="1:1">
      <c r="A79" s="220"/>
    </row>
    <row r="80" spans="1:1">
      <c r="A80" s="220"/>
    </row>
    <row r="81" spans="1:1">
      <c r="A81" s="220"/>
    </row>
    <row r="82" spans="1:1">
      <c r="A82" s="220"/>
    </row>
    <row r="83" spans="1:1">
      <c r="A83" s="220"/>
    </row>
    <row r="84" spans="1:1">
      <c r="A84" s="220"/>
    </row>
    <row r="85" spans="1:1">
      <c r="A85" s="220"/>
    </row>
    <row r="86" spans="1:1">
      <c r="A86" s="220"/>
    </row>
    <row r="87" spans="1:1">
      <c r="A87" s="220"/>
    </row>
    <row r="88" spans="1:1">
      <c r="A88" s="220"/>
    </row>
    <row r="89" spans="1:1">
      <c r="A89" s="220"/>
    </row>
    <row r="90" spans="1:1">
      <c r="A90" s="220"/>
    </row>
    <row r="91" spans="1:1">
      <c r="A91" s="220"/>
    </row>
    <row r="92" spans="1:1">
      <c r="A92" s="220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2E6F1-D5A4-432D-A3F3-A4D3AE8E4E5C}">
  <dimension ref="A1:R92"/>
  <sheetViews>
    <sheetView topLeftCell="A19" workbookViewId="0">
      <selection activeCell="R8" sqref="R8:R48"/>
    </sheetView>
  </sheetViews>
  <sheetFormatPr defaultRowHeight="15"/>
  <cols>
    <col min="1" max="1" width="22.28515625" style="57" customWidth="1"/>
    <col min="2" max="2" width="11.28515625" style="220" customWidth="1"/>
    <col min="3" max="3" width="11.42578125" style="220" customWidth="1"/>
    <col min="4" max="4" width="11.28515625" style="220" customWidth="1"/>
    <col min="5" max="5" width="10.85546875" style="220" customWidth="1"/>
    <col min="6" max="8" width="10.7109375" style="220" customWidth="1"/>
    <col min="9" max="9" width="4.42578125" style="220" customWidth="1"/>
    <col min="10" max="10" width="22.28515625" style="220" customWidth="1"/>
    <col min="11" max="12" width="10.5703125" style="220" customWidth="1"/>
    <col min="13" max="14" width="9.85546875" style="220" customWidth="1"/>
    <col min="15" max="17" width="10.7109375" style="220" customWidth="1"/>
    <col min="18" max="18" width="10" style="220" customWidth="1"/>
    <col min="19" max="16384" width="9.140625" style="220"/>
  </cols>
  <sheetData>
    <row r="1" spans="1:18">
      <c r="A1" s="346" t="s">
        <v>50</v>
      </c>
      <c r="B1" s="344"/>
      <c r="C1" s="344"/>
      <c r="D1" s="344"/>
      <c r="E1" s="344"/>
      <c r="F1" s="344"/>
      <c r="G1" s="344"/>
      <c r="H1" s="345"/>
      <c r="I1" s="187"/>
      <c r="J1" s="346" t="s">
        <v>50</v>
      </c>
      <c r="K1" s="344"/>
      <c r="L1" s="344"/>
      <c r="M1" s="344"/>
      <c r="N1" s="344"/>
      <c r="O1" s="344"/>
      <c r="P1" s="344"/>
      <c r="Q1" s="344"/>
      <c r="R1" s="345"/>
    </row>
    <row r="2" spans="1:18">
      <c r="A2" s="346" t="s">
        <v>51</v>
      </c>
      <c r="B2" s="347"/>
      <c r="C2" s="347"/>
      <c r="D2" s="347"/>
      <c r="E2" s="347"/>
      <c r="F2" s="347"/>
      <c r="G2" s="347"/>
      <c r="H2" s="348"/>
      <c r="I2" s="187"/>
      <c r="J2" s="31"/>
      <c r="K2" s="188"/>
      <c r="L2" s="188"/>
      <c r="M2" s="188"/>
      <c r="N2" s="188"/>
      <c r="O2" s="188"/>
      <c r="P2" s="188"/>
      <c r="Q2" s="188"/>
      <c r="R2" s="189"/>
    </row>
    <row r="3" spans="1:18">
      <c r="A3" s="346" t="s">
        <v>52</v>
      </c>
      <c r="B3" s="347"/>
      <c r="C3" s="347"/>
      <c r="D3" s="347"/>
      <c r="E3" s="347"/>
      <c r="F3" s="347"/>
      <c r="G3" s="347"/>
      <c r="H3" s="348"/>
      <c r="I3" s="187"/>
      <c r="J3" s="31"/>
      <c r="K3" s="188"/>
      <c r="L3" s="188"/>
      <c r="M3" s="188"/>
      <c r="N3" s="188"/>
      <c r="O3" s="188"/>
      <c r="P3" s="188"/>
      <c r="Q3" s="188"/>
      <c r="R3" s="189"/>
    </row>
    <row r="4" spans="1:18">
      <c r="A4" s="34" t="s">
        <v>182</v>
      </c>
      <c r="B4" s="35" t="s">
        <v>54</v>
      </c>
      <c r="C4" s="35" t="s">
        <v>183</v>
      </c>
      <c r="D4" s="36" t="s">
        <v>184</v>
      </c>
      <c r="E4" s="221"/>
      <c r="F4" s="146"/>
      <c r="G4" s="146"/>
      <c r="H4" s="147"/>
      <c r="I4" s="148"/>
      <c r="J4" s="34"/>
      <c r="K4" s="269"/>
      <c r="L4" s="270"/>
      <c r="M4" s="270"/>
      <c r="N4" s="270"/>
      <c r="O4" s="349" t="s">
        <v>58</v>
      </c>
      <c r="P4" s="350"/>
      <c r="Q4" s="351"/>
      <c r="R4" s="271">
        <f>COUNTIF(R8:R44,"&lt;&gt;0")</f>
        <v>7</v>
      </c>
    </row>
    <row r="5" spans="1:18">
      <c r="A5" s="105" t="s">
        <v>185</v>
      </c>
      <c r="B5" s="272" t="s">
        <v>186</v>
      </c>
      <c r="C5" s="272" t="s">
        <v>187</v>
      </c>
      <c r="D5" s="149" t="s">
        <v>127</v>
      </c>
      <c r="E5" s="146"/>
      <c r="F5" s="47"/>
      <c r="G5" s="47"/>
      <c r="H5" s="48"/>
      <c r="I5" s="148"/>
      <c r="J5" s="105"/>
      <c r="K5" s="272"/>
      <c r="L5" s="272"/>
      <c r="M5" s="272"/>
      <c r="N5" s="272"/>
      <c r="O5" s="272"/>
      <c r="P5" s="272"/>
      <c r="Q5" s="272"/>
      <c r="R5" s="272"/>
    </row>
    <row r="6" spans="1:18">
      <c r="A6" s="190"/>
      <c r="B6" s="346" t="s">
        <v>64</v>
      </c>
      <c r="C6" s="347"/>
      <c r="D6" s="347"/>
      <c r="E6" s="347"/>
      <c r="F6" s="347"/>
      <c r="G6" s="347"/>
      <c r="H6" s="348"/>
      <c r="I6" s="187"/>
      <c r="J6" s="190"/>
      <c r="K6" s="346" t="s">
        <v>64</v>
      </c>
      <c r="L6" s="344"/>
      <c r="M6" s="344"/>
      <c r="N6" s="344"/>
      <c r="O6" s="344"/>
      <c r="P6" s="344"/>
      <c r="Q6" s="345"/>
      <c r="R6" s="273"/>
    </row>
    <row r="7" spans="1:18">
      <c r="A7" s="274" t="s">
        <v>0</v>
      </c>
      <c r="B7" s="273">
        <v>1</v>
      </c>
      <c r="C7" s="273">
        <v>2</v>
      </c>
      <c r="D7" s="273">
        <v>3</v>
      </c>
      <c r="E7" s="273">
        <v>4</v>
      </c>
      <c r="F7" s="273">
        <v>5</v>
      </c>
      <c r="G7" s="273">
        <v>6</v>
      </c>
      <c r="H7" s="273">
        <v>7</v>
      </c>
      <c r="I7" s="187"/>
      <c r="J7" s="274" t="s">
        <v>0</v>
      </c>
      <c r="K7" s="273">
        <v>8</v>
      </c>
      <c r="L7" s="273">
        <v>9</v>
      </c>
      <c r="M7" s="273">
        <v>10</v>
      </c>
      <c r="N7" s="273">
        <v>11</v>
      </c>
      <c r="O7" s="273">
        <v>12</v>
      </c>
      <c r="P7" s="273">
        <v>13</v>
      </c>
      <c r="Q7" s="273">
        <v>14</v>
      </c>
      <c r="R7" s="273" t="s">
        <v>1</v>
      </c>
    </row>
    <row r="8" spans="1:18" ht="15" customHeight="1">
      <c r="A8" s="105" t="s">
        <v>2</v>
      </c>
      <c r="B8" s="106"/>
      <c r="C8" s="106"/>
      <c r="D8" s="106"/>
      <c r="E8" s="106"/>
      <c r="F8" s="106"/>
      <c r="G8" s="106"/>
      <c r="H8" s="106"/>
      <c r="J8" s="105" t="s">
        <v>2</v>
      </c>
      <c r="K8" s="106"/>
      <c r="L8" s="106"/>
      <c r="M8" s="106"/>
      <c r="N8" s="106"/>
      <c r="O8" s="106"/>
      <c r="P8" s="106"/>
      <c r="Q8" s="106"/>
      <c r="R8" s="275">
        <f>SUM(B8:H8) + SUM(K8:Q8)</f>
        <v>0</v>
      </c>
    </row>
    <row r="9" spans="1:18" ht="15" customHeight="1">
      <c r="A9" s="105" t="s">
        <v>3</v>
      </c>
      <c r="B9" s="106"/>
      <c r="C9" s="106"/>
      <c r="D9" s="106"/>
      <c r="E9" s="106"/>
      <c r="F9" s="106"/>
      <c r="G9" s="106"/>
      <c r="H9" s="106"/>
      <c r="J9" s="105" t="s">
        <v>3</v>
      </c>
      <c r="K9" s="106"/>
      <c r="L9" s="106"/>
      <c r="M9" s="106"/>
      <c r="N9" s="106"/>
      <c r="O9" s="106"/>
      <c r="P9" s="106"/>
      <c r="Q9" s="106"/>
      <c r="R9" s="275">
        <f t="shared" ref="R9:R48" si="0">SUM(B9:H9) + SUM(K9:Q9)</f>
        <v>0</v>
      </c>
    </row>
    <row r="10" spans="1:18" ht="15" customHeight="1">
      <c r="A10" s="105" t="s">
        <v>4</v>
      </c>
      <c r="B10" s="106"/>
      <c r="C10" s="106"/>
      <c r="D10" s="106"/>
      <c r="E10" s="106"/>
      <c r="F10" s="106"/>
      <c r="G10" s="106"/>
      <c r="H10" s="106"/>
      <c r="J10" s="105" t="s">
        <v>4</v>
      </c>
      <c r="K10" s="106"/>
      <c r="L10" s="106"/>
      <c r="M10" s="106"/>
      <c r="N10" s="106"/>
      <c r="O10" s="106"/>
      <c r="P10" s="106"/>
      <c r="Q10" s="106"/>
      <c r="R10" s="275">
        <f t="shared" si="0"/>
        <v>0</v>
      </c>
    </row>
    <row r="11" spans="1:18" ht="15" customHeight="1">
      <c r="A11" s="105" t="s">
        <v>5</v>
      </c>
      <c r="B11" s="106"/>
      <c r="C11" s="106"/>
      <c r="D11" s="106"/>
      <c r="E11" s="106"/>
      <c r="F11" s="106"/>
      <c r="G11" s="106"/>
      <c r="H11" s="106"/>
      <c r="J11" s="105" t="s">
        <v>5</v>
      </c>
      <c r="K11" s="106"/>
      <c r="L11" s="106"/>
      <c r="M11" s="106"/>
      <c r="N11" s="106"/>
      <c r="O11" s="106"/>
      <c r="P11" s="106"/>
      <c r="Q11" s="106"/>
      <c r="R11" s="275">
        <f t="shared" si="0"/>
        <v>0</v>
      </c>
    </row>
    <row r="12" spans="1:18" ht="15" customHeight="1">
      <c r="A12" s="105" t="s">
        <v>6</v>
      </c>
      <c r="B12" s="106"/>
      <c r="C12" s="106"/>
      <c r="D12" s="106"/>
      <c r="E12" s="106"/>
      <c r="F12" s="106"/>
      <c r="G12" s="106"/>
      <c r="H12" s="106"/>
      <c r="J12" s="105" t="s">
        <v>6</v>
      </c>
      <c r="K12" s="106"/>
      <c r="L12" s="106"/>
      <c r="M12" s="106"/>
      <c r="N12" s="106"/>
      <c r="O12" s="106"/>
      <c r="P12" s="106"/>
      <c r="Q12" s="106"/>
      <c r="R12" s="275">
        <f t="shared" si="0"/>
        <v>0</v>
      </c>
    </row>
    <row r="13" spans="1:18" ht="15" customHeight="1">
      <c r="A13" s="105" t="s">
        <v>7</v>
      </c>
      <c r="B13" s="106"/>
      <c r="C13" s="106"/>
      <c r="D13" s="106"/>
      <c r="E13" s="106"/>
      <c r="F13" s="106"/>
      <c r="G13" s="106"/>
      <c r="H13" s="106"/>
      <c r="J13" s="105" t="s">
        <v>7</v>
      </c>
      <c r="K13" s="106"/>
      <c r="L13" s="106"/>
      <c r="M13" s="106"/>
      <c r="N13" s="106"/>
      <c r="O13" s="106"/>
      <c r="P13" s="106"/>
      <c r="Q13" s="106"/>
      <c r="R13" s="275">
        <f t="shared" si="0"/>
        <v>0</v>
      </c>
    </row>
    <row r="14" spans="1:18" ht="15" customHeight="1">
      <c r="A14" s="105" t="s">
        <v>8</v>
      </c>
      <c r="B14" s="106"/>
      <c r="C14" s="106"/>
      <c r="D14" s="106"/>
      <c r="E14" s="275">
        <v>1</v>
      </c>
      <c r="F14" s="275">
        <v>1</v>
      </c>
      <c r="G14" s="275">
        <v>1</v>
      </c>
      <c r="H14" s="106"/>
      <c r="J14" s="105" t="s">
        <v>8</v>
      </c>
      <c r="K14" s="106"/>
      <c r="L14" s="275">
        <v>1</v>
      </c>
      <c r="M14" s="275">
        <v>3</v>
      </c>
      <c r="N14" s="275">
        <v>11</v>
      </c>
      <c r="O14" s="106"/>
      <c r="P14" s="106"/>
      <c r="Q14" s="106"/>
      <c r="R14" s="275">
        <f t="shared" si="0"/>
        <v>18</v>
      </c>
    </row>
    <row r="15" spans="1:18" ht="15" customHeight="1">
      <c r="A15" s="105" t="s">
        <v>9</v>
      </c>
      <c r="B15" s="106"/>
      <c r="C15" s="106"/>
      <c r="D15" s="106"/>
      <c r="E15" s="106"/>
      <c r="F15" s="106"/>
      <c r="G15" s="106"/>
      <c r="H15" s="106"/>
      <c r="J15" s="105" t="s">
        <v>9</v>
      </c>
      <c r="K15" s="106"/>
      <c r="L15" s="106"/>
      <c r="M15" s="106"/>
      <c r="N15" s="106"/>
      <c r="O15" s="106"/>
      <c r="P15" s="106"/>
      <c r="Q15" s="106"/>
      <c r="R15" s="275">
        <f t="shared" si="0"/>
        <v>0</v>
      </c>
    </row>
    <row r="16" spans="1:18" ht="15" customHeight="1">
      <c r="A16" s="105" t="s">
        <v>10</v>
      </c>
      <c r="B16" s="106"/>
      <c r="C16" s="106"/>
      <c r="D16" s="106"/>
      <c r="E16" s="106"/>
      <c r="F16" s="106"/>
      <c r="G16" s="106"/>
      <c r="H16" s="106"/>
      <c r="J16" s="105" t="s">
        <v>10</v>
      </c>
      <c r="K16" s="106"/>
      <c r="L16" s="106"/>
      <c r="M16" s="106"/>
      <c r="N16" s="106"/>
      <c r="O16" s="106"/>
      <c r="P16" s="106"/>
      <c r="Q16" s="106"/>
      <c r="R16" s="275">
        <f t="shared" si="0"/>
        <v>0</v>
      </c>
    </row>
    <row r="17" spans="1:18" ht="15" customHeight="1">
      <c r="A17" s="105" t="s">
        <v>31</v>
      </c>
      <c r="B17" s="106"/>
      <c r="C17" s="106"/>
      <c r="D17" s="106"/>
      <c r="E17" s="106"/>
      <c r="F17" s="106"/>
      <c r="G17" s="106"/>
      <c r="H17" s="106"/>
      <c r="J17" s="105" t="s">
        <v>31</v>
      </c>
      <c r="K17" s="106"/>
      <c r="L17" s="106"/>
      <c r="M17" s="106"/>
      <c r="N17" s="106"/>
      <c r="O17" s="106"/>
      <c r="P17" s="106"/>
      <c r="Q17" s="106"/>
      <c r="R17" s="275">
        <f t="shared" si="0"/>
        <v>0</v>
      </c>
    </row>
    <row r="18" spans="1:18" ht="15" customHeight="1">
      <c r="A18" s="105" t="s">
        <v>11</v>
      </c>
      <c r="B18" s="106"/>
      <c r="C18" s="275">
        <v>1</v>
      </c>
      <c r="D18" s="275">
        <v>3</v>
      </c>
      <c r="E18" s="275">
        <v>3</v>
      </c>
      <c r="F18" s="275">
        <v>2</v>
      </c>
      <c r="G18" s="275">
        <v>2</v>
      </c>
      <c r="H18" s="275">
        <v>5</v>
      </c>
      <c r="J18" s="105" t="s">
        <v>11</v>
      </c>
      <c r="K18" s="275">
        <v>1</v>
      </c>
      <c r="L18" s="106"/>
      <c r="M18" s="275">
        <v>1</v>
      </c>
      <c r="N18" s="275">
        <v>7</v>
      </c>
      <c r="O18" s="275">
        <v>2</v>
      </c>
      <c r="P18" s="106"/>
      <c r="Q18" s="106"/>
      <c r="R18" s="275">
        <f t="shared" si="0"/>
        <v>27</v>
      </c>
    </row>
    <row r="19" spans="1:18" ht="15" customHeight="1">
      <c r="A19" s="105" t="s">
        <v>33</v>
      </c>
      <c r="B19" s="106"/>
      <c r="C19" s="275"/>
      <c r="D19" s="275"/>
      <c r="E19" s="275"/>
      <c r="F19" s="275"/>
      <c r="G19" s="275"/>
      <c r="H19" s="275"/>
      <c r="J19" s="105" t="s">
        <v>33</v>
      </c>
      <c r="K19" s="106"/>
      <c r="L19" s="106"/>
      <c r="M19" s="106"/>
      <c r="N19" s="106"/>
      <c r="O19" s="106"/>
      <c r="P19" s="106"/>
      <c r="Q19" s="106"/>
      <c r="R19" s="275">
        <f t="shared" si="0"/>
        <v>0</v>
      </c>
    </row>
    <row r="20" spans="1:18" ht="15" customHeight="1">
      <c r="A20" s="105" t="s">
        <v>12</v>
      </c>
      <c r="B20" s="106"/>
      <c r="C20" s="106"/>
      <c r="D20" s="106"/>
      <c r="E20" s="106"/>
      <c r="F20" s="106"/>
      <c r="G20" s="106"/>
      <c r="H20" s="106"/>
      <c r="J20" s="105" t="s">
        <v>12</v>
      </c>
      <c r="K20" s="106"/>
      <c r="L20" s="106"/>
      <c r="M20" s="106"/>
      <c r="N20" s="106"/>
      <c r="O20" s="106"/>
      <c r="P20" s="106"/>
      <c r="Q20" s="106"/>
      <c r="R20" s="275">
        <f t="shared" si="0"/>
        <v>0</v>
      </c>
    </row>
    <row r="21" spans="1:18" ht="15" customHeight="1">
      <c r="A21" s="105" t="s">
        <v>13</v>
      </c>
      <c r="B21" s="106"/>
      <c r="C21" s="106"/>
      <c r="D21" s="106"/>
      <c r="E21" s="106"/>
      <c r="F21" s="106"/>
      <c r="G21" s="106"/>
      <c r="H21" s="106"/>
      <c r="J21" s="105" t="s">
        <v>13</v>
      </c>
      <c r="K21" s="106"/>
      <c r="L21" s="106"/>
      <c r="M21" s="106"/>
      <c r="N21" s="106"/>
      <c r="O21" s="106"/>
      <c r="P21" s="106"/>
      <c r="Q21" s="106"/>
      <c r="R21" s="275">
        <f t="shared" si="0"/>
        <v>0</v>
      </c>
    </row>
    <row r="22" spans="1:18" ht="15" customHeight="1">
      <c r="A22" s="105" t="s">
        <v>14</v>
      </c>
      <c r="B22" s="106"/>
      <c r="C22" s="106"/>
      <c r="D22" s="106"/>
      <c r="E22" s="106"/>
      <c r="F22" s="106"/>
      <c r="G22" s="106"/>
      <c r="H22" s="106"/>
      <c r="J22" s="105" t="s">
        <v>14</v>
      </c>
      <c r="K22" s="106"/>
      <c r="L22" s="106"/>
      <c r="M22" s="106"/>
      <c r="N22" s="106"/>
      <c r="O22" s="106"/>
      <c r="P22" s="106"/>
      <c r="Q22" s="106"/>
      <c r="R22" s="275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105" t="s">
        <v>93</v>
      </c>
      <c r="K23" s="106"/>
      <c r="L23" s="106"/>
      <c r="M23" s="106"/>
      <c r="N23" s="106"/>
      <c r="O23" s="106"/>
      <c r="P23" s="106"/>
      <c r="Q23" s="106"/>
      <c r="R23" s="275">
        <f t="shared" si="0"/>
        <v>0</v>
      </c>
    </row>
    <row r="24" spans="1:18" ht="15" customHeight="1">
      <c r="A24" s="105" t="s">
        <v>15</v>
      </c>
      <c r="B24" s="106"/>
      <c r="C24" s="106"/>
      <c r="D24" s="106"/>
      <c r="E24" s="106"/>
      <c r="F24" s="106"/>
      <c r="G24" s="106"/>
      <c r="H24" s="106"/>
      <c r="J24" s="105" t="s">
        <v>15</v>
      </c>
      <c r="K24" s="106"/>
      <c r="L24" s="106"/>
      <c r="M24" s="106"/>
      <c r="N24" s="106"/>
      <c r="O24" s="106"/>
      <c r="P24" s="106"/>
      <c r="Q24" s="106"/>
      <c r="R24" s="275">
        <f t="shared" si="0"/>
        <v>0</v>
      </c>
    </row>
    <row r="25" spans="1:18" ht="15" customHeight="1">
      <c r="A25" s="105" t="s">
        <v>16</v>
      </c>
      <c r="B25" s="106"/>
      <c r="C25" s="106"/>
      <c r="D25" s="106"/>
      <c r="E25" s="106"/>
      <c r="F25" s="106"/>
      <c r="G25" s="106"/>
      <c r="H25" s="106"/>
      <c r="J25" s="105" t="s">
        <v>16</v>
      </c>
      <c r="K25" s="106"/>
      <c r="L25" s="106"/>
      <c r="M25" s="106"/>
      <c r="N25" s="106"/>
      <c r="O25" s="106"/>
      <c r="P25" s="106"/>
      <c r="Q25" s="106"/>
      <c r="R25" s="275">
        <f t="shared" si="0"/>
        <v>0</v>
      </c>
    </row>
    <row r="26" spans="1:18" ht="15" customHeight="1">
      <c r="A26" s="105" t="s">
        <v>17</v>
      </c>
      <c r="B26" s="106"/>
      <c r="C26" s="106"/>
      <c r="D26" s="106"/>
      <c r="E26" s="106"/>
      <c r="F26" s="106"/>
      <c r="G26" s="106"/>
      <c r="H26" s="106"/>
      <c r="J26" s="105" t="s">
        <v>17</v>
      </c>
      <c r="K26" s="106"/>
      <c r="L26" s="106"/>
      <c r="M26" s="106"/>
      <c r="N26" s="106"/>
      <c r="O26" s="106"/>
      <c r="P26" s="106"/>
      <c r="Q26" s="106"/>
      <c r="R26" s="275">
        <f t="shared" si="0"/>
        <v>0</v>
      </c>
    </row>
    <row r="27" spans="1:18" ht="15" customHeight="1">
      <c r="A27" s="105" t="s">
        <v>18</v>
      </c>
      <c r="B27" s="275">
        <v>1</v>
      </c>
      <c r="C27" s="106"/>
      <c r="D27" s="275">
        <v>13</v>
      </c>
      <c r="E27" s="275">
        <v>3</v>
      </c>
      <c r="F27" s="275">
        <v>6</v>
      </c>
      <c r="G27" s="275">
        <v>2</v>
      </c>
      <c r="H27" s="275">
        <v>2</v>
      </c>
      <c r="J27" s="105" t="s">
        <v>18</v>
      </c>
      <c r="K27" s="275">
        <v>1</v>
      </c>
      <c r="L27" s="106"/>
      <c r="M27" s="275">
        <v>6</v>
      </c>
      <c r="N27" s="275">
        <v>7</v>
      </c>
      <c r="O27" s="275">
        <v>3</v>
      </c>
      <c r="P27" s="106"/>
      <c r="Q27" s="106"/>
      <c r="R27" s="275">
        <f t="shared" si="0"/>
        <v>44</v>
      </c>
    </row>
    <row r="28" spans="1:18" ht="15" customHeight="1">
      <c r="A28" s="105" t="s">
        <v>19</v>
      </c>
      <c r="B28" s="106"/>
      <c r="C28" s="106"/>
      <c r="D28" s="106"/>
      <c r="E28" s="106"/>
      <c r="F28" s="106"/>
      <c r="G28" s="106"/>
      <c r="H28" s="106"/>
      <c r="J28" s="105" t="s">
        <v>19</v>
      </c>
      <c r="K28" s="106"/>
      <c r="L28" s="106"/>
      <c r="M28" s="106"/>
      <c r="N28" s="106"/>
      <c r="O28" s="106"/>
      <c r="P28" s="106"/>
      <c r="Q28" s="106"/>
      <c r="R28" s="275">
        <f t="shared" si="0"/>
        <v>0</v>
      </c>
    </row>
    <row r="29" spans="1:18" ht="15" customHeight="1">
      <c r="A29" s="105" t="s">
        <v>20</v>
      </c>
      <c r="B29" s="106"/>
      <c r="C29" s="275">
        <v>2</v>
      </c>
      <c r="D29" s="106"/>
      <c r="E29" s="106"/>
      <c r="F29" s="275">
        <v>1</v>
      </c>
      <c r="G29" s="106"/>
      <c r="H29" s="275">
        <v>2</v>
      </c>
      <c r="J29" s="105" t="s">
        <v>20</v>
      </c>
      <c r="K29" s="106"/>
      <c r="L29" s="106"/>
      <c r="M29" s="106"/>
      <c r="N29" s="106"/>
      <c r="O29" s="106"/>
      <c r="P29" s="106"/>
      <c r="Q29" s="106"/>
      <c r="R29" s="275">
        <f t="shared" si="0"/>
        <v>5</v>
      </c>
    </row>
    <row r="30" spans="1:18" ht="15" customHeight="1">
      <c r="A30" s="105" t="s">
        <v>21</v>
      </c>
      <c r="B30" s="106"/>
      <c r="C30" s="106"/>
      <c r="D30" s="106"/>
      <c r="E30" s="106"/>
      <c r="F30" s="106"/>
      <c r="G30" s="106"/>
      <c r="H30" s="106"/>
      <c r="J30" s="105" t="s">
        <v>21</v>
      </c>
      <c r="K30" s="106"/>
      <c r="L30" s="106"/>
      <c r="M30" s="106"/>
      <c r="N30" s="106"/>
      <c r="O30" s="106"/>
      <c r="P30" s="106"/>
      <c r="Q30" s="106"/>
      <c r="R30" s="275">
        <f t="shared" si="0"/>
        <v>0</v>
      </c>
    </row>
    <row r="31" spans="1:18" ht="15" customHeight="1">
      <c r="A31" s="105" t="s">
        <v>22</v>
      </c>
      <c r="B31" s="106"/>
      <c r="C31" s="106"/>
      <c r="D31" s="106"/>
      <c r="E31" s="106"/>
      <c r="F31" s="106"/>
      <c r="G31" s="106"/>
      <c r="H31" s="106"/>
      <c r="J31" s="105" t="s">
        <v>22</v>
      </c>
      <c r="K31" s="106"/>
      <c r="L31" s="106"/>
      <c r="M31" s="106"/>
      <c r="N31" s="106"/>
      <c r="O31" s="106"/>
      <c r="P31" s="106"/>
      <c r="Q31" s="106"/>
      <c r="R31" s="275">
        <f t="shared" si="0"/>
        <v>0</v>
      </c>
    </row>
    <row r="32" spans="1:18" ht="15" customHeight="1">
      <c r="A32" s="105" t="s">
        <v>23</v>
      </c>
      <c r="B32" s="106"/>
      <c r="C32" s="106"/>
      <c r="D32" s="106"/>
      <c r="E32" s="106"/>
      <c r="F32" s="106"/>
      <c r="G32" s="106"/>
      <c r="H32" s="106"/>
      <c r="J32" s="105" t="s">
        <v>23</v>
      </c>
      <c r="K32" s="106"/>
      <c r="L32" s="106"/>
      <c r="M32" s="106"/>
      <c r="N32" s="106"/>
      <c r="O32" s="106"/>
      <c r="P32" s="106"/>
      <c r="Q32" s="106"/>
      <c r="R32" s="275">
        <f t="shared" si="0"/>
        <v>0</v>
      </c>
    </row>
    <row r="33" spans="1:18" ht="15" customHeight="1">
      <c r="A33" s="105" t="s">
        <v>38</v>
      </c>
      <c r="B33" s="106"/>
      <c r="C33" s="106"/>
      <c r="D33" s="106"/>
      <c r="E33" s="106"/>
      <c r="F33" s="106"/>
      <c r="G33" s="106"/>
      <c r="H33" s="106"/>
      <c r="J33" s="105" t="s">
        <v>38</v>
      </c>
      <c r="K33" s="106"/>
      <c r="L33" s="106"/>
      <c r="M33" s="106"/>
      <c r="N33" s="106"/>
      <c r="O33" s="106"/>
      <c r="P33" s="106"/>
      <c r="Q33" s="106"/>
      <c r="R33" s="275">
        <f t="shared" si="0"/>
        <v>0</v>
      </c>
    </row>
    <row r="34" spans="1:18" ht="15" customHeight="1">
      <c r="A34" s="105" t="s">
        <v>32</v>
      </c>
      <c r="B34" s="106"/>
      <c r="C34" s="106"/>
      <c r="D34" s="106"/>
      <c r="E34" s="106"/>
      <c r="F34" s="106"/>
      <c r="G34" s="106"/>
      <c r="H34" s="106"/>
      <c r="J34" s="105" t="s">
        <v>32</v>
      </c>
      <c r="K34" s="106"/>
      <c r="L34" s="106"/>
      <c r="M34" s="106"/>
      <c r="N34" s="106"/>
      <c r="O34" s="106"/>
      <c r="P34" s="106"/>
      <c r="Q34" s="106"/>
      <c r="R34" s="275">
        <f t="shared" si="0"/>
        <v>0</v>
      </c>
    </row>
    <row r="35" spans="1:18" ht="15" customHeight="1">
      <c r="A35" s="105" t="s">
        <v>24</v>
      </c>
      <c r="B35" s="106"/>
      <c r="C35" s="106"/>
      <c r="D35" s="106"/>
      <c r="E35" s="106"/>
      <c r="F35" s="106"/>
      <c r="G35" s="106"/>
      <c r="H35" s="106"/>
      <c r="J35" s="105" t="s">
        <v>24</v>
      </c>
      <c r="K35" s="106"/>
      <c r="L35" s="106"/>
      <c r="M35" s="106"/>
      <c r="N35" s="106"/>
      <c r="O35" s="106"/>
      <c r="P35" s="106"/>
      <c r="Q35" s="106"/>
      <c r="R35" s="275">
        <f t="shared" si="0"/>
        <v>0</v>
      </c>
    </row>
    <row r="36" spans="1:18" ht="15" customHeight="1">
      <c r="A36" s="105" t="s">
        <v>25</v>
      </c>
      <c r="B36" s="275">
        <v>1</v>
      </c>
      <c r="C36" s="106"/>
      <c r="D36" s="275">
        <v>2</v>
      </c>
      <c r="E36" s="106"/>
      <c r="F36" s="106"/>
      <c r="G36" s="106"/>
      <c r="H36" s="106"/>
      <c r="J36" s="105" t="s">
        <v>25</v>
      </c>
      <c r="K36" s="106"/>
      <c r="L36" s="106"/>
      <c r="M36" s="106"/>
      <c r="N36" s="106"/>
      <c r="O36" s="106"/>
      <c r="P36" s="106"/>
      <c r="Q36" s="106"/>
      <c r="R36" s="275">
        <f t="shared" si="0"/>
        <v>3</v>
      </c>
    </row>
    <row r="37" spans="1:18" ht="15" customHeight="1">
      <c r="A37" s="105" t="s">
        <v>26</v>
      </c>
      <c r="B37" s="106"/>
      <c r="C37" s="106"/>
      <c r="D37" s="106"/>
      <c r="E37" s="106"/>
      <c r="F37" s="106"/>
      <c r="G37" s="106"/>
      <c r="H37" s="106"/>
      <c r="J37" s="105" t="s">
        <v>26</v>
      </c>
      <c r="K37" s="106"/>
      <c r="L37" s="106"/>
      <c r="M37" s="106"/>
      <c r="N37" s="106"/>
      <c r="O37" s="106"/>
      <c r="P37" s="106"/>
      <c r="Q37" s="106"/>
      <c r="R37" s="275">
        <f t="shared" si="0"/>
        <v>0</v>
      </c>
    </row>
    <row r="38" spans="1:18" ht="15" customHeight="1">
      <c r="A38" s="105" t="s">
        <v>39</v>
      </c>
      <c r="B38" s="106"/>
      <c r="C38" s="106"/>
      <c r="D38" s="106"/>
      <c r="E38" s="106"/>
      <c r="F38" s="106"/>
      <c r="G38" s="106"/>
      <c r="H38" s="106"/>
      <c r="J38" s="105" t="s">
        <v>39</v>
      </c>
      <c r="K38" s="106"/>
      <c r="L38" s="106"/>
      <c r="M38" s="106"/>
      <c r="N38" s="106"/>
      <c r="O38" s="106"/>
      <c r="P38" s="106"/>
      <c r="Q38" s="106"/>
      <c r="R38" s="275">
        <f t="shared" si="0"/>
        <v>0</v>
      </c>
    </row>
    <row r="39" spans="1:18" ht="15" customHeight="1">
      <c r="A39" s="105" t="s">
        <v>27</v>
      </c>
      <c r="B39" s="106"/>
      <c r="C39" s="106"/>
      <c r="D39" s="106"/>
      <c r="E39" s="106"/>
      <c r="F39" s="106"/>
      <c r="G39" s="106"/>
      <c r="H39" s="106"/>
      <c r="J39" s="105" t="s">
        <v>27</v>
      </c>
      <c r="K39" s="106"/>
      <c r="L39" s="106"/>
      <c r="M39" s="106"/>
      <c r="N39" s="106"/>
      <c r="O39" s="106"/>
      <c r="P39" s="106"/>
      <c r="Q39" s="106"/>
      <c r="R39" s="275">
        <f t="shared" si="0"/>
        <v>0</v>
      </c>
    </row>
    <row r="40" spans="1:18" ht="15" customHeight="1">
      <c r="A40" s="105" t="s">
        <v>28</v>
      </c>
      <c r="B40" s="106"/>
      <c r="C40" s="275">
        <v>1</v>
      </c>
      <c r="D40" s="106"/>
      <c r="E40" s="106"/>
      <c r="F40" s="106"/>
      <c r="G40" s="106"/>
      <c r="H40" s="106"/>
      <c r="J40" s="105" t="s">
        <v>28</v>
      </c>
      <c r="K40" s="106"/>
      <c r="L40" s="106"/>
      <c r="M40" s="106"/>
      <c r="N40" s="106"/>
      <c r="O40" s="106"/>
      <c r="P40" s="106"/>
      <c r="Q40" s="106"/>
      <c r="R40" s="275">
        <f t="shared" si="0"/>
        <v>1</v>
      </c>
    </row>
    <row r="41" spans="1:18" ht="15" customHeight="1">
      <c r="A41" s="105" t="s">
        <v>29</v>
      </c>
      <c r="B41" s="106"/>
      <c r="C41" s="275">
        <v>1</v>
      </c>
      <c r="D41" s="106"/>
      <c r="E41" s="106"/>
      <c r="F41" s="106"/>
      <c r="G41" s="275">
        <v>1</v>
      </c>
      <c r="H41" s="106"/>
      <c r="J41" s="105" t="s">
        <v>29</v>
      </c>
      <c r="K41" s="106"/>
      <c r="L41" s="275">
        <v>3</v>
      </c>
      <c r="M41" s="106"/>
      <c r="N41" s="106"/>
      <c r="O41" s="106"/>
      <c r="P41" s="106"/>
      <c r="Q41" s="106"/>
      <c r="R41" s="275">
        <f t="shared" si="0"/>
        <v>5</v>
      </c>
    </row>
    <row r="42" spans="1:18" ht="15" customHeight="1">
      <c r="A42" s="105" t="s">
        <v>34</v>
      </c>
      <c r="B42" s="106"/>
      <c r="C42" s="106"/>
      <c r="D42" s="106"/>
      <c r="E42" s="106"/>
      <c r="F42" s="106"/>
      <c r="G42" s="106"/>
      <c r="H42" s="106"/>
      <c r="J42" s="105" t="s">
        <v>34</v>
      </c>
      <c r="K42" s="106"/>
      <c r="L42" s="106"/>
      <c r="M42" s="106"/>
      <c r="N42" s="106"/>
      <c r="O42" s="106"/>
      <c r="P42" s="106"/>
      <c r="Q42" s="106"/>
      <c r="R42" s="275">
        <f t="shared" si="0"/>
        <v>0</v>
      </c>
    </row>
    <row r="43" spans="1:18" ht="15" customHeight="1">
      <c r="A43" s="105" t="s">
        <v>40</v>
      </c>
      <c r="B43" s="106"/>
      <c r="C43" s="106"/>
      <c r="D43" s="106"/>
      <c r="E43" s="106"/>
      <c r="F43" s="106"/>
      <c r="G43" s="106"/>
      <c r="H43" s="106"/>
      <c r="J43" s="105" t="s">
        <v>40</v>
      </c>
      <c r="K43" s="106"/>
      <c r="L43" s="106"/>
      <c r="M43" s="106"/>
      <c r="N43" s="106"/>
      <c r="O43" s="106"/>
      <c r="P43" s="106"/>
      <c r="Q43" s="106"/>
      <c r="R43" s="275">
        <f t="shared" si="0"/>
        <v>0</v>
      </c>
    </row>
    <row r="44" spans="1:18">
      <c r="A44" s="105" t="s">
        <v>30</v>
      </c>
      <c r="B44" s="106"/>
      <c r="C44" s="106"/>
      <c r="D44" s="106"/>
      <c r="E44" s="106"/>
      <c r="F44" s="106"/>
      <c r="G44" s="106"/>
      <c r="H44" s="106"/>
      <c r="J44" s="105" t="s">
        <v>30</v>
      </c>
      <c r="K44" s="106"/>
      <c r="L44" s="106"/>
      <c r="M44" s="106"/>
      <c r="N44" s="106"/>
      <c r="O44" s="106"/>
      <c r="P44" s="106"/>
      <c r="Q44" s="106"/>
      <c r="R44" s="275">
        <f t="shared" si="0"/>
        <v>0</v>
      </c>
    </row>
    <row r="45" spans="1:18">
      <c r="A45" s="276" t="s">
        <v>1</v>
      </c>
      <c r="B45" s="275">
        <f>SUM(B8:B44)</f>
        <v>2</v>
      </c>
      <c r="C45" s="275">
        <f t="shared" ref="C45:H45" si="1">SUM(C8:C44)</f>
        <v>5</v>
      </c>
      <c r="D45" s="275">
        <f t="shared" si="1"/>
        <v>18</v>
      </c>
      <c r="E45" s="275">
        <f t="shared" si="1"/>
        <v>7</v>
      </c>
      <c r="F45" s="275">
        <f t="shared" si="1"/>
        <v>10</v>
      </c>
      <c r="G45" s="275">
        <f t="shared" si="1"/>
        <v>6</v>
      </c>
      <c r="H45" s="275">
        <f t="shared" si="1"/>
        <v>9</v>
      </c>
      <c r="J45" s="274" t="s">
        <v>1</v>
      </c>
      <c r="K45" s="275">
        <f>SUM(K8:K44)</f>
        <v>2</v>
      </c>
      <c r="L45" s="275">
        <f t="shared" ref="L45:Q45" si="2">SUM(L8:L44)</f>
        <v>4</v>
      </c>
      <c r="M45" s="275">
        <f t="shared" si="2"/>
        <v>10</v>
      </c>
      <c r="N45" s="275">
        <f t="shared" si="2"/>
        <v>25</v>
      </c>
      <c r="O45" s="275">
        <f t="shared" si="2"/>
        <v>5</v>
      </c>
      <c r="P45" s="275">
        <f t="shared" si="2"/>
        <v>0</v>
      </c>
      <c r="Q45" s="275">
        <f t="shared" si="2"/>
        <v>0</v>
      </c>
      <c r="R45" s="275">
        <f t="shared" si="0"/>
        <v>103</v>
      </c>
    </row>
    <row r="47" spans="1:18">
      <c r="A47" s="105" t="s">
        <v>41</v>
      </c>
      <c r="B47" s="106"/>
      <c r="C47" s="106"/>
      <c r="D47" s="106"/>
      <c r="E47" s="106"/>
      <c r="F47" s="106"/>
      <c r="G47" s="106"/>
      <c r="H47" s="106"/>
      <c r="J47" s="105" t="s">
        <v>41</v>
      </c>
      <c r="K47" s="106"/>
      <c r="L47" s="106"/>
      <c r="M47" s="106"/>
      <c r="N47" s="106"/>
      <c r="O47" s="106"/>
      <c r="P47" s="106"/>
      <c r="Q47" s="106"/>
      <c r="R47" s="275">
        <f t="shared" si="0"/>
        <v>0</v>
      </c>
    </row>
    <row r="48" spans="1:18">
      <c r="A48" s="272" t="s">
        <v>42</v>
      </c>
      <c r="B48" s="106"/>
      <c r="C48" s="106"/>
      <c r="D48" s="106"/>
      <c r="E48" s="106"/>
      <c r="F48" s="106"/>
      <c r="G48" s="106"/>
      <c r="H48" s="106"/>
      <c r="J48" s="272" t="s">
        <v>42</v>
      </c>
      <c r="K48" s="106"/>
      <c r="L48" s="106"/>
      <c r="M48" s="106"/>
      <c r="N48" s="106"/>
      <c r="O48" s="106"/>
      <c r="P48" s="106"/>
      <c r="Q48" s="106"/>
      <c r="R48" s="275">
        <f t="shared" si="0"/>
        <v>0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220"/>
    </row>
    <row r="54" spans="1:8">
      <c r="A54" s="220"/>
    </row>
    <row r="55" spans="1:8">
      <c r="A55" s="220"/>
    </row>
    <row r="56" spans="1:8">
      <c r="A56" s="220"/>
    </row>
    <row r="57" spans="1:8">
      <c r="A57" s="220"/>
    </row>
    <row r="58" spans="1:8">
      <c r="A58" s="220"/>
    </row>
    <row r="59" spans="1:8">
      <c r="A59" s="220"/>
    </row>
    <row r="60" spans="1:8">
      <c r="A60" s="220"/>
    </row>
    <row r="61" spans="1:8">
      <c r="A61" s="220"/>
    </row>
    <row r="62" spans="1:8">
      <c r="A62" s="220"/>
    </row>
    <row r="63" spans="1:8">
      <c r="A63" s="220"/>
    </row>
    <row r="64" spans="1:8">
      <c r="A64" s="220"/>
    </row>
    <row r="65" spans="1:1">
      <c r="A65" s="220"/>
    </row>
    <row r="66" spans="1:1">
      <c r="A66" s="220"/>
    </row>
    <row r="67" spans="1:1">
      <c r="A67" s="220"/>
    </row>
    <row r="68" spans="1:1">
      <c r="A68" s="220"/>
    </row>
    <row r="69" spans="1:1">
      <c r="A69" s="220"/>
    </row>
    <row r="70" spans="1:1">
      <c r="A70" s="220"/>
    </row>
    <row r="71" spans="1:1">
      <c r="A71" s="220"/>
    </row>
    <row r="72" spans="1:1">
      <c r="A72" s="220"/>
    </row>
    <row r="73" spans="1:1">
      <c r="A73" s="220"/>
    </row>
    <row r="74" spans="1:1">
      <c r="A74" s="220"/>
    </row>
    <row r="75" spans="1:1">
      <c r="A75" s="220"/>
    </row>
    <row r="76" spans="1:1">
      <c r="A76" s="220"/>
    </row>
    <row r="77" spans="1:1">
      <c r="A77" s="220"/>
    </row>
    <row r="78" spans="1:1">
      <c r="A78" s="220"/>
    </row>
    <row r="79" spans="1:1">
      <c r="A79" s="220"/>
    </row>
    <row r="80" spans="1:1">
      <c r="A80" s="220"/>
    </row>
    <row r="81" spans="1:1">
      <c r="A81" s="220"/>
    </row>
    <row r="82" spans="1:1">
      <c r="A82" s="220"/>
    </row>
    <row r="83" spans="1:1">
      <c r="A83" s="220"/>
    </row>
    <row r="84" spans="1:1">
      <c r="A84" s="220"/>
    </row>
    <row r="85" spans="1:1">
      <c r="A85" s="220"/>
    </row>
    <row r="86" spans="1:1">
      <c r="A86" s="220"/>
    </row>
    <row r="87" spans="1:1">
      <c r="A87" s="220"/>
    </row>
    <row r="88" spans="1:1">
      <c r="A88" s="220"/>
    </row>
    <row r="89" spans="1:1">
      <c r="A89" s="220"/>
    </row>
    <row r="90" spans="1:1">
      <c r="A90" s="220"/>
    </row>
    <row r="91" spans="1:1">
      <c r="A91" s="220"/>
    </row>
    <row r="92" spans="1:1">
      <c r="A92" s="220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C814-2B05-4C04-A2A9-BECDFEFE2BE5}">
  <dimension ref="A1:R92"/>
  <sheetViews>
    <sheetView topLeftCell="A19" workbookViewId="0">
      <selection activeCell="R8" sqref="R8:R48"/>
    </sheetView>
  </sheetViews>
  <sheetFormatPr defaultRowHeight="15"/>
  <cols>
    <col min="1" max="1" width="22.28515625" style="57" customWidth="1"/>
    <col min="2" max="2" width="11.28515625" style="220" customWidth="1"/>
    <col min="3" max="3" width="11.42578125" style="220" customWidth="1"/>
    <col min="4" max="4" width="11.28515625" style="220" customWidth="1"/>
    <col min="5" max="5" width="10.85546875" style="220" customWidth="1"/>
    <col min="6" max="8" width="10.7109375" style="220" customWidth="1"/>
    <col min="9" max="9" width="4.42578125" style="220" customWidth="1"/>
    <col min="10" max="10" width="22.28515625" style="220" customWidth="1"/>
    <col min="11" max="12" width="10.5703125" style="220" customWidth="1"/>
    <col min="13" max="14" width="9.85546875" style="220" customWidth="1"/>
    <col min="15" max="17" width="10.7109375" style="220" customWidth="1"/>
    <col min="18" max="18" width="10" style="220" customWidth="1"/>
    <col min="19" max="16384" width="9.140625" style="220"/>
  </cols>
  <sheetData>
    <row r="1" spans="1:18">
      <c r="A1" s="346" t="s">
        <v>50</v>
      </c>
      <c r="B1" s="344"/>
      <c r="C1" s="344"/>
      <c r="D1" s="344"/>
      <c r="E1" s="344"/>
      <c r="F1" s="344"/>
      <c r="G1" s="344"/>
      <c r="H1" s="345"/>
      <c r="I1" s="187"/>
      <c r="J1" s="346" t="s">
        <v>50</v>
      </c>
      <c r="K1" s="344"/>
      <c r="L1" s="344"/>
      <c r="M1" s="344"/>
      <c r="N1" s="344"/>
      <c r="O1" s="344"/>
      <c r="P1" s="344"/>
      <c r="Q1" s="344"/>
      <c r="R1" s="345"/>
    </row>
    <row r="2" spans="1:18">
      <c r="A2" s="346" t="s">
        <v>51</v>
      </c>
      <c r="B2" s="347"/>
      <c r="C2" s="347"/>
      <c r="D2" s="347"/>
      <c r="E2" s="347"/>
      <c r="F2" s="347"/>
      <c r="G2" s="347"/>
      <c r="H2" s="348"/>
      <c r="I2" s="187"/>
      <c r="J2" s="31"/>
      <c r="K2" s="188"/>
      <c r="L2" s="188"/>
      <c r="M2" s="188"/>
      <c r="N2" s="188"/>
      <c r="O2" s="188"/>
      <c r="P2" s="188"/>
      <c r="Q2" s="188"/>
      <c r="R2" s="189"/>
    </row>
    <row r="3" spans="1:18">
      <c r="A3" s="346" t="s">
        <v>52</v>
      </c>
      <c r="B3" s="347"/>
      <c r="C3" s="347"/>
      <c r="D3" s="347"/>
      <c r="E3" s="347"/>
      <c r="F3" s="347"/>
      <c r="G3" s="347"/>
      <c r="H3" s="348"/>
      <c r="I3" s="187"/>
      <c r="J3" s="31"/>
      <c r="K3" s="188"/>
      <c r="L3" s="188"/>
      <c r="M3" s="188"/>
      <c r="N3" s="188"/>
      <c r="O3" s="188"/>
      <c r="P3" s="188"/>
      <c r="Q3" s="188"/>
      <c r="R3" s="189"/>
    </row>
    <row r="4" spans="1:18">
      <c r="A4" s="34" t="s">
        <v>188</v>
      </c>
      <c r="B4" s="35" t="s">
        <v>189</v>
      </c>
      <c r="C4" s="35" t="s">
        <v>190</v>
      </c>
      <c r="D4" s="36" t="s">
        <v>69</v>
      </c>
      <c r="E4" s="221"/>
      <c r="F4" s="146"/>
      <c r="G4" s="146"/>
      <c r="H4" s="147"/>
      <c r="I4" s="148"/>
      <c r="J4" s="34"/>
      <c r="K4" s="269"/>
      <c r="L4" s="270"/>
      <c r="M4" s="270"/>
      <c r="N4" s="270"/>
      <c r="O4" s="349" t="s">
        <v>58</v>
      </c>
      <c r="P4" s="350"/>
      <c r="Q4" s="351"/>
      <c r="R4" s="271">
        <v>11</v>
      </c>
    </row>
    <row r="5" spans="1:18">
      <c r="A5" s="105" t="s">
        <v>191</v>
      </c>
      <c r="B5" s="272" t="s">
        <v>104</v>
      </c>
      <c r="C5" s="272" t="s">
        <v>192</v>
      </c>
      <c r="D5" s="149" t="s">
        <v>99</v>
      </c>
      <c r="E5" s="146"/>
      <c r="F5" s="47"/>
      <c r="G5" s="47"/>
      <c r="H5" s="48"/>
      <c r="I5" s="148"/>
      <c r="J5" s="105"/>
      <c r="K5" s="272"/>
      <c r="L5" s="272"/>
      <c r="M5" s="272"/>
      <c r="N5" s="272"/>
      <c r="O5" s="272"/>
      <c r="P5" s="272"/>
      <c r="Q5" s="272"/>
      <c r="R5" s="272"/>
    </row>
    <row r="6" spans="1:18">
      <c r="A6" s="190"/>
      <c r="B6" s="346" t="s">
        <v>64</v>
      </c>
      <c r="C6" s="347"/>
      <c r="D6" s="347"/>
      <c r="E6" s="347"/>
      <c r="F6" s="347"/>
      <c r="G6" s="347"/>
      <c r="H6" s="348"/>
      <c r="I6" s="187"/>
      <c r="J6" s="190"/>
      <c r="K6" s="346" t="s">
        <v>64</v>
      </c>
      <c r="L6" s="344"/>
      <c r="M6" s="344"/>
      <c r="N6" s="344"/>
      <c r="O6" s="344"/>
      <c r="P6" s="344"/>
      <c r="Q6" s="345"/>
      <c r="R6" s="273"/>
    </row>
    <row r="7" spans="1:18">
      <c r="A7" s="274" t="s">
        <v>0</v>
      </c>
      <c r="B7" s="273">
        <v>1</v>
      </c>
      <c r="C7" s="273">
        <v>2</v>
      </c>
      <c r="D7" s="273">
        <v>3</v>
      </c>
      <c r="E7" s="273">
        <v>4</v>
      </c>
      <c r="F7" s="273">
        <v>5</v>
      </c>
      <c r="G7" s="273">
        <v>6</v>
      </c>
      <c r="H7" s="273">
        <v>7</v>
      </c>
      <c r="I7" s="187"/>
      <c r="J7" s="274" t="s">
        <v>0</v>
      </c>
      <c r="K7" s="273">
        <v>8</v>
      </c>
      <c r="L7" s="273">
        <v>9</v>
      </c>
      <c r="M7" s="273">
        <v>10</v>
      </c>
      <c r="N7" s="273">
        <v>11</v>
      </c>
      <c r="O7" s="273">
        <v>12</v>
      </c>
      <c r="P7" s="273">
        <v>13</v>
      </c>
      <c r="Q7" s="273">
        <v>14</v>
      </c>
      <c r="R7" s="273" t="s">
        <v>1</v>
      </c>
    </row>
    <row r="8" spans="1:18" ht="15" customHeight="1">
      <c r="A8" s="105" t="s">
        <v>2</v>
      </c>
      <c r="B8" s="106"/>
      <c r="C8" s="106"/>
      <c r="D8" s="106"/>
      <c r="E8" s="106"/>
      <c r="F8" s="106"/>
      <c r="G8" s="106"/>
      <c r="H8" s="106"/>
      <c r="J8" s="105" t="s">
        <v>2</v>
      </c>
      <c r="K8" s="106"/>
      <c r="L8" s="106"/>
      <c r="M8" s="106"/>
      <c r="N8" s="106"/>
      <c r="O8" s="106"/>
      <c r="P8" s="106"/>
      <c r="Q8" s="106"/>
      <c r="R8" s="275">
        <f>SUM(B8:H8) + SUM(K8:Q8)</f>
        <v>0</v>
      </c>
    </row>
    <row r="9" spans="1:18" ht="15" customHeight="1">
      <c r="A9" s="105" t="s">
        <v>3</v>
      </c>
      <c r="B9" s="106"/>
      <c r="C9" s="106"/>
      <c r="D9" s="106"/>
      <c r="E9" s="106"/>
      <c r="F9" s="106"/>
      <c r="G9" s="106"/>
      <c r="H9" s="106"/>
      <c r="J9" s="105" t="s">
        <v>3</v>
      </c>
      <c r="K9" s="106"/>
      <c r="L9" s="106"/>
      <c r="M9" s="106"/>
      <c r="N9" s="106"/>
      <c r="O9" s="106"/>
      <c r="P9" s="106"/>
      <c r="Q9" s="106"/>
      <c r="R9" s="275">
        <f t="shared" ref="R9:R48" si="0">SUM(B9:H9) + SUM(K9:Q9)</f>
        <v>0</v>
      </c>
    </row>
    <row r="10" spans="1:18" ht="15" customHeight="1">
      <c r="A10" s="105" t="s">
        <v>4</v>
      </c>
      <c r="B10" s="106"/>
      <c r="C10" s="106"/>
      <c r="D10" s="106"/>
      <c r="E10" s="106"/>
      <c r="F10" s="106"/>
      <c r="G10" s="106"/>
      <c r="H10" s="106"/>
      <c r="J10" s="105" t="s">
        <v>4</v>
      </c>
      <c r="K10" s="106"/>
      <c r="L10" s="106"/>
      <c r="M10" s="106"/>
      <c r="N10" s="106">
        <v>1</v>
      </c>
      <c r="O10" s="106"/>
      <c r="P10" s="106"/>
      <c r="Q10" s="106"/>
      <c r="R10" s="275">
        <f t="shared" si="0"/>
        <v>1</v>
      </c>
    </row>
    <row r="11" spans="1:18" ht="15" customHeight="1">
      <c r="A11" s="105" t="s">
        <v>5</v>
      </c>
      <c r="B11" s="106"/>
      <c r="C11" s="106"/>
      <c r="D11" s="106"/>
      <c r="E11" s="106"/>
      <c r="F11" s="106"/>
      <c r="G11" s="106"/>
      <c r="H11" s="106"/>
      <c r="J11" s="105" t="s">
        <v>5</v>
      </c>
      <c r="K11" s="106"/>
      <c r="L11" s="106"/>
      <c r="M11" s="106"/>
      <c r="N11" s="106"/>
      <c r="O11" s="106"/>
      <c r="P11" s="106"/>
      <c r="Q11" s="106"/>
      <c r="R11" s="275">
        <f t="shared" si="0"/>
        <v>0</v>
      </c>
    </row>
    <row r="12" spans="1:18" ht="15" customHeight="1">
      <c r="A12" s="105" t="s">
        <v>6</v>
      </c>
      <c r="B12" s="106"/>
      <c r="C12" s="106"/>
      <c r="D12" s="106"/>
      <c r="E12" s="106"/>
      <c r="F12" s="106"/>
      <c r="G12" s="106"/>
      <c r="H12" s="106"/>
      <c r="J12" s="105" t="s">
        <v>6</v>
      </c>
      <c r="K12" s="106"/>
      <c r="L12" s="106"/>
      <c r="M12" s="106"/>
      <c r="N12" s="106"/>
      <c r="O12" s="106"/>
      <c r="P12" s="106"/>
      <c r="Q12" s="106"/>
      <c r="R12" s="275">
        <f t="shared" si="0"/>
        <v>0</v>
      </c>
    </row>
    <row r="13" spans="1:18" ht="15" customHeight="1">
      <c r="A13" s="105" t="s">
        <v>7</v>
      </c>
      <c r="B13" s="106"/>
      <c r="C13" s="106"/>
      <c r="D13" s="106"/>
      <c r="E13" s="106"/>
      <c r="F13" s="106"/>
      <c r="G13" s="106"/>
      <c r="H13" s="106"/>
      <c r="J13" s="105" t="s">
        <v>7</v>
      </c>
      <c r="K13" s="106"/>
      <c r="L13" s="106"/>
      <c r="M13" s="106"/>
      <c r="N13" s="106"/>
      <c r="O13" s="106"/>
      <c r="P13" s="106"/>
      <c r="Q13" s="106"/>
      <c r="R13" s="275">
        <f t="shared" si="0"/>
        <v>0</v>
      </c>
    </row>
    <row r="14" spans="1:18" ht="15" customHeight="1">
      <c r="A14" s="105" t="s">
        <v>8</v>
      </c>
      <c r="B14" s="106"/>
      <c r="C14" s="106"/>
      <c r="D14" s="106">
        <v>1</v>
      </c>
      <c r="E14" s="106">
        <v>2</v>
      </c>
      <c r="F14" s="106">
        <v>1</v>
      </c>
      <c r="G14" s="106">
        <v>1</v>
      </c>
      <c r="H14" s="106"/>
      <c r="J14" s="105" t="s">
        <v>8</v>
      </c>
      <c r="K14" s="106"/>
      <c r="L14" s="106"/>
      <c r="M14" s="106">
        <v>2</v>
      </c>
      <c r="N14" s="106">
        <v>9</v>
      </c>
      <c r="O14" s="106"/>
      <c r="P14" s="106"/>
      <c r="Q14" s="106"/>
      <c r="R14" s="275">
        <f t="shared" si="0"/>
        <v>16</v>
      </c>
    </row>
    <row r="15" spans="1:18" ht="15" customHeight="1">
      <c r="A15" s="105" t="s">
        <v>9</v>
      </c>
      <c r="B15" s="106"/>
      <c r="C15" s="106"/>
      <c r="D15" s="106"/>
      <c r="E15" s="106"/>
      <c r="F15" s="106"/>
      <c r="G15" s="106"/>
      <c r="H15" s="106"/>
      <c r="J15" s="105" t="s">
        <v>9</v>
      </c>
      <c r="K15" s="106"/>
      <c r="L15" s="106"/>
      <c r="M15" s="106"/>
      <c r="N15" s="106"/>
      <c r="O15" s="106"/>
      <c r="P15" s="106"/>
      <c r="Q15" s="106"/>
      <c r="R15" s="275">
        <f t="shared" si="0"/>
        <v>0</v>
      </c>
    </row>
    <row r="16" spans="1:18" ht="15" customHeight="1">
      <c r="A16" s="105" t="s">
        <v>10</v>
      </c>
      <c r="B16" s="106"/>
      <c r="C16" s="106"/>
      <c r="D16" s="106"/>
      <c r="E16" s="106"/>
      <c r="F16" s="106"/>
      <c r="G16" s="106"/>
      <c r="H16" s="106"/>
      <c r="J16" s="105" t="s">
        <v>10</v>
      </c>
      <c r="K16" s="106"/>
      <c r="L16" s="106"/>
      <c r="M16" s="106"/>
      <c r="N16" s="106"/>
      <c r="O16" s="106"/>
      <c r="P16" s="106"/>
      <c r="Q16" s="106"/>
      <c r="R16" s="275">
        <f t="shared" si="0"/>
        <v>0</v>
      </c>
    </row>
    <row r="17" spans="1:18" ht="15" customHeight="1">
      <c r="A17" s="105" t="s">
        <v>31</v>
      </c>
      <c r="B17" s="106"/>
      <c r="C17" s="106"/>
      <c r="D17" s="106"/>
      <c r="E17" s="106"/>
      <c r="F17" s="106"/>
      <c r="G17" s="106"/>
      <c r="H17" s="106"/>
      <c r="J17" s="105" t="s">
        <v>31</v>
      </c>
      <c r="K17" s="106"/>
      <c r="L17" s="106"/>
      <c r="M17" s="106"/>
      <c r="N17" s="106"/>
      <c r="O17" s="106"/>
      <c r="P17" s="106"/>
      <c r="Q17" s="106"/>
      <c r="R17" s="275">
        <f t="shared" si="0"/>
        <v>0</v>
      </c>
    </row>
    <row r="18" spans="1:18" ht="15" customHeight="1">
      <c r="A18" s="105" t="s">
        <v>11</v>
      </c>
      <c r="B18" s="106"/>
      <c r="C18" s="106"/>
      <c r="D18" s="106">
        <v>1</v>
      </c>
      <c r="E18" s="106"/>
      <c r="F18" s="106"/>
      <c r="G18" s="106">
        <v>1</v>
      </c>
      <c r="H18" s="106">
        <v>1</v>
      </c>
      <c r="J18" s="105" t="s">
        <v>11</v>
      </c>
      <c r="K18" s="106">
        <v>1</v>
      </c>
      <c r="L18" s="106"/>
      <c r="M18" s="106">
        <v>2</v>
      </c>
      <c r="N18" s="106">
        <v>2</v>
      </c>
      <c r="O18" s="106"/>
      <c r="P18" s="106"/>
      <c r="Q18" s="106"/>
      <c r="R18" s="275">
        <f t="shared" si="0"/>
        <v>8</v>
      </c>
    </row>
    <row r="19" spans="1:18" ht="15" customHeight="1">
      <c r="A19" s="105" t="s">
        <v>33</v>
      </c>
      <c r="B19" s="106"/>
      <c r="C19" s="106"/>
      <c r="D19" s="106"/>
      <c r="E19" s="106"/>
      <c r="F19" s="106"/>
      <c r="G19" s="106"/>
      <c r="H19" s="106"/>
      <c r="J19" s="105" t="s">
        <v>33</v>
      </c>
      <c r="K19" s="106"/>
      <c r="L19" s="106"/>
      <c r="M19" s="106"/>
      <c r="N19" s="106"/>
      <c r="O19" s="106"/>
      <c r="P19" s="106"/>
      <c r="Q19" s="106"/>
      <c r="R19" s="275">
        <f t="shared" si="0"/>
        <v>0</v>
      </c>
    </row>
    <row r="20" spans="1:18" ht="15" customHeight="1">
      <c r="A20" s="105" t="s">
        <v>12</v>
      </c>
      <c r="B20" s="106"/>
      <c r="C20" s="106"/>
      <c r="D20" s="106"/>
      <c r="E20" s="106"/>
      <c r="F20" s="106"/>
      <c r="G20" s="106"/>
      <c r="H20" s="106"/>
      <c r="J20" s="105" t="s">
        <v>12</v>
      </c>
      <c r="K20" s="106"/>
      <c r="L20" s="106"/>
      <c r="M20" s="106"/>
      <c r="N20" s="106"/>
      <c r="O20" s="106"/>
      <c r="P20" s="106"/>
      <c r="Q20" s="106"/>
      <c r="R20" s="275">
        <f t="shared" si="0"/>
        <v>0</v>
      </c>
    </row>
    <row r="21" spans="1:18" ht="15" customHeight="1">
      <c r="A21" s="105" t="s">
        <v>13</v>
      </c>
      <c r="B21" s="106"/>
      <c r="C21" s="106"/>
      <c r="D21" s="106"/>
      <c r="E21" s="106"/>
      <c r="F21" s="106"/>
      <c r="G21" s="106"/>
      <c r="H21" s="106"/>
      <c r="J21" s="105" t="s">
        <v>13</v>
      </c>
      <c r="K21" s="106"/>
      <c r="L21" s="106"/>
      <c r="M21" s="106"/>
      <c r="N21" s="106"/>
      <c r="O21" s="106"/>
      <c r="P21" s="106"/>
      <c r="Q21" s="106"/>
      <c r="R21" s="275">
        <f t="shared" si="0"/>
        <v>0</v>
      </c>
    </row>
    <row r="22" spans="1:18" ht="15" customHeight="1">
      <c r="A22" s="105" t="s">
        <v>14</v>
      </c>
      <c r="B22" s="106"/>
      <c r="C22" s="106"/>
      <c r="D22" s="106"/>
      <c r="E22" s="106"/>
      <c r="F22" s="106"/>
      <c r="G22" s="106"/>
      <c r="H22" s="106"/>
      <c r="J22" s="105" t="s">
        <v>14</v>
      </c>
      <c r="K22" s="106"/>
      <c r="L22" s="106"/>
      <c r="M22" s="106"/>
      <c r="N22" s="106"/>
      <c r="O22" s="106"/>
      <c r="P22" s="106"/>
      <c r="Q22" s="106"/>
      <c r="R22" s="275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105" t="s">
        <v>93</v>
      </c>
      <c r="K23" s="106"/>
      <c r="L23" s="106"/>
      <c r="M23" s="106"/>
      <c r="N23" s="106"/>
      <c r="O23" s="106"/>
      <c r="P23" s="106"/>
      <c r="Q23" s="106"/>
      <c r="R23" s="275">
        <f t="shared" si="0"/>
        <v>0</v>
      </c>
    </row>
    <row r="24" spans="1:18" ht="15" customHeight="1">
      <c r="A24" s="105" t="s">
        <v>15</v>
      </c>
      <c r="B24" s="106"/>
      <c r="C24" s="106"/>
      <c r="D24" s="106"/>
      <c r="E24" s="106"/>
      <c r="F24" s="106"/>
      <c r="G24" s="106"/>
      <c r="H24" s="106"/>
      <c r="J24" s="105" t="s">
        <v>15</v>
      </c>
      <c r="K24" s="106"/>
      <c r="L24" s="106"/>
      <c r="M24" s="106"/>
      <c r="N24" s="106"/>
      <c r="O24" s="106"/>
      <c r="P24" s="106"/>
      <c r="Q24" s="106"/>
      <c r="R24" s="275">
        <f t="shared" si="0"/>
        <v>0</v>
      </c>
    </row>
    <row r="25" spans="1:18" ht="15" customHeight="1">
      <c r="A25" s="105" t="s">
        <v>16</v>
      </c>
      <c r="B25" s="106"/>
      <c r="C25" s="106"/>
      <c r="D25" s="106"/>
      <c r="E25" s="106"/>
      <c r="F25" s="106">
        <v>2</v>
      </c>
      <c r="G25" s="106"/>
      <c r="H25" s="106"/>
      <c r="J25" s="105" t="s">
        <v>16</v>
      </c>
      <c r="K25" s="106"/>
      <c r="L25" s="106"/>
      <c r="M25" s="106"/>
      <c r="N25" s="106"/>
      <c r="O25" s="106"/>
      <c r="P25" s="106"/>
      <c r="Q25" s="106"/>
      <c r="R25" s="275">
        <f t="shared" si="0"/>
        <v>2</v>
      </c>
    </row>
    <row r="26" spans="1:18" ht="15" customHeight="1">
      <c r="A26" s="105" t="s">
        <v>17</v>
      </c>
      <c r="B26" s="106"/>
      <c r="C26" s="106"/>
      <c r="D26" s="106"/>
      <c r="E26" s="106"/>
      <c r="F26" s="106"/>
      <c r="G26" s="106"/>
      <c r="H26" s="106"/>
      <c r="J26" s="105" t="s">
        <v>17</v>
      </c>
      <c r="K26" s="106"/>
      <c r="L26" s="106"/>
      <c r="M26" s="106"/>
      <c r="N26" s="106"/>
      <c r="O26" s="106"/>
      <c r="P26" s="106"/>
      <c r="Q26" s="106"/>
      <c r="R26" s="275">
        <f t="shared" si="0"/>
        <v>0</v>
      </c>
    </row>
    <row r="27" spans="1:18" ht="15" customHeight="1">
      <c r="A27" s="105" t="s">
        <v>18</v>
      </c>
      <c r="B27" s="106">
        <v>2</v>
      </c>
      <c r="C27" s="106"/>
      <c r="D27" s="106">
        <v>3</v>
      </c>
      <c r="E27" s="106">
        <v>1</v>
      </c>
      <c r="F27" s="106">
        <v>2</v>
      </c>
      <c r="G27" s="106">
        <v>6</v>
      </c>
      <c r="H27" s="106"/>
      <c r="J27" s="105" t="s">
        <v>18</v>
      </c>
      <c r="K27" s="106">
        <v>1</v>
      </c>
      <c r="L27" s="106"/>
      <c r="M27" s="106">
        <v>1</v>
      </c>
      <c r="N27" s="106">
        <v>11</v>
      </c>
      <c r="O27" s="106">
        <v>2</v>
      </c>
      <c r="P27" s="106"/>
      <c r="Q27" s="106"/>
      <c r="R27" s="275">
        <f t="shared" si="0"/>
        <v>29</v>
      </c>
    </row>
    <row r="28" spans="1:18" ht="15" customHeight="1">
      <c r="A28" s="105" t="s">
        <v>19</v>
      </c>
      <c r="B28" s="106"/>
      <c r="C28" s="106"/>
      <c r="D28" s="106"/>
      <c r="E28" s="106"/>
      <c r="F28" s="106"/>
      <c r="G28" s="106"/>
      <c r="H28" s="106"/>
      <c r="J28" s="105" t="s">
        <v>19</v>
      </c>
      <c r="K28" s="106"/>
      <c r="L28" s="106"/>
      <c r="M28" s="106"/>
      <c r="N28" s="106"/>
      <c r="O28" s="106"/>
      <c r="P28" s="106"/>
      <c r="Q28" s="106"/>
      <c r="R28" s="275">
        <f t="shared" si="0"/>
        <v>0</v>
      </c>
    </row>
    <row r="29" spans="1:18" ht="15" customHeight="1">
      <c r="A29" s="105" t="s">
        <v>20</v>
      </c>
      <c r="B29" s="106"/>
      <c r="C29" s="106"/>
      <c r="D29" s="106">
        <v>1</v>
      </c>
      <c r="E29" s="106"/>
      <c r="F29" s="106"/>
      <c r="G29" s="106"/>
      <c r="H29" s="106"/>
      <c r="J29" s="105" t="s">
        <v>20</v>
      </c>
      <c r="K29" s="106">
        <v>3</v>
      </c>
      <c r="L29" s="106"/>
      <c r="M29" s="106"/>
      <c r="N29" s="106"/>
      <c r="O29" s="106"/>
      <c r="P29" s="106"/>
      <c r="Q29" s="106"/>
      <c r="R29" s="275">
        <f t="shared" si="0"/>
        <v>4</v>
      </c>
    </row>
    <row r="30" spans="1:18" ht="15" customHeight="1">
      <c r="A30" s="105" t="s">
        <v>21</v>
      </c>
      <c r="B30" s="106"/>
      <c r="C30" s="106"/>
      <c r="D30" s="106">
        <v>1</v>
      </c>
      <c r="E30" s="106"/>
      <c r="F30" s="106"/>
      <c r="G30" s="106"/>
      <c r="H30" s="106"/>
      <c r="J30" s="105" t="s">
        <v>21</v>
      </c>
      <c r="K30" s="106"/>
      <c r="L30" s="106"/>
      <c r="M30" s="106"/>
      <c r="N30" s="106"/>
      <c r="O30" s="106"/>
      <c r="P30" s="106"/>
      <c r="Q30" s="106"/>
      <c r="R30" s="275">
        <f t="shared" si="0"/>
        <v>1</v>
      </c>
    </row>
    <row r="31" spans="1:18" ht="15" customHeight="1">
      <c r="A31" s="105" t="s">
        <v>22</v>
      </c>
      <c r="B31" s="106"/>
      <c r="C31" s="106"/>
      <c r="D31" s="106"/>
      <c r="E31" s="106"/>
      <c r="F31" s="106"/>
      <c r="G31" s="106"/>
      <c r="H31" s="106"/>
      <c r="J31" s="105" t="s">
        <v>22</v>
      </c>
      <c r="K31" s="106"/>
      <c r="L31" s="106"/>
      <c r="M31" s="106">
        <v>1</v>
      </c>
      <c r="N31" s="106"/>
      <c r="O31" s="106"/>
      <c r="P31" s="106"/>
      <c r="Q31" s="106"/>
      <c r="R31" s="275">
        <f t="shared" si="0"/>
        <v>1</v>
      </c>
    </row>
    <row r="32" spans="1:18" ht="15" customHeight="1">
      <c r="A32" s="105" t="s">
        <v>23</v>
      </c>
      <c r="B32" s="106"/>
      <c r="C32" s="106"/>
      <c r="D32" s="106"/>
      <c r="E32" s="106"/>
      <c r="F32" s="106"/>
      <c r="G32" s="106"/>
      <c r="H32" s="106"/>
      <c r="J32" s="105" t="s">
        <v>23</v>
      </c>
      <c r="K32" s="106"/>
      <c r="L32" s="106"/>
      <c r="M32" s="106"/>
      <c r="N32" s="106"/>
      <c r="O32" s="106"/>
      <c r="P32" s="106"/>
      <c r="Q32" s="106"/>
      <c r="R32" s="275">
        <f t="shared" si="0"/>
        <v>0</v>
      </c>
    </row>
    <row r="33" spans="1:18" ht="15" customHeight="1">
      <c r="A33" s="105" t="s">
        <v>38</v>
      </c>
      <c r="B33" s="106"/>
      <c r="C33" s="106"/>
      <c r="D33" s="106"/>
      <c r="E33" s="106"/>
      <c r="F33" s="106"/>
      <c r="G33" s="106"/>
      <c r="H33" s="106"/>
      <c r="J33" s="105" t="s">
        <v>38</v>
      </c>
      <c r="K33" s="106"/>
      <c r="L33" s="106"/>
      <c r="M33" s="106"/>
      <c r="N33" s="106"/>
      <c r="O33" s="106"/>
      <c r="P33" s="106"/>
      <c r="Q33" s="106"/>
      <c r="R33" s="275">
        <f t="shared" si="0"/>
        <v>0</v>
      </c>
    </row>
    <row r="34" spans="1:18" ht="15" customHeight="1">
      <c r="A34" s="105" t="s">
        <v>32</v>
      </c>
      <c r="B34" s="106"/>
      <c r="C34" s="106"/>
      <c r="D34" s="106"/>
      <c r="E34" s="106"/>
      <c r="F34" s="106"/>
      <c r="G34" s="106"/>
      <c r="H34" s="106"/>
      <c r="J34" s="105" t="s">
        <v>32</v>
      </c>
      <c r="K34" s="106"/>
      <c r="L34" s="106"/>
      <c r="M34" s="106"/>
      <c r="N34" s="106"/>
      <c r="O34" s="106"/>
      <c r="P34" s="106"/>
      <c r="Q34" s="106"/>
      <c r="R34" s="275">
        <f t="shared" si="0"/>
        <v>0</v>
      </c>
    </row>
    <row r="35" spans="1:18" ht="15" customHeight="1">
      <c r="A35" s="105" t="s">
        <v>24</v>
      </c>
      <c r="B35" s="106"/>
      <c r="C35" s="106"/>
      <c r="D35" s="106"/>
      <c r="E35" s="106"/>
      <c r="F35" s="106"/>
      <c r="G35" s="106"/>
      <c r="H35" s="106"/>
      <c r="J35" s="105" t="s">
        <v>24</v>
      </c>
      <c r="K35" s="106"/>
      <c r="L35" s="106"/>
      <c r="M35" s="106"/>
      <c r="N35" s="106"/>
      <c r="O35" s="106"/>
      <c r="P35" s="106"/>
      <c r="Q35" s="106"/>
      <c r="R35" s="275">
        <f t="shared" si="0"/>
        <v>0</v>
      </c>
    </row>
    <row r="36" spans="1:18" ht="15" customHeight="1">
      <c r="A36" s="105" t="s">
        <v>25</v>
      </c>
      <c r="B36" s="106">
        <v>3</v>
      </c>
      <c r="C36" s="106"/>
      <c r="D36" s="106">
        <v>2</v>
      </c>
      <c r="E36" s="106">
        <v>1</v>
      </c>
      <c r="F36" s="106">
        <v>1</v>
      </c>
      <c r="G36" s="106">
        <v>1</v>
      </c>
      <c r="H36" s="106"/>
      <c r="J36" s="105" t="s">
        <v>25</v>
      </c>
      <c r="K36" s="106">
        <v>2</v>
      </c>
      <c r="L36" s="106"/>
      <c r="M36" s="106"/>
      <c r="N36" s="106">
        <v>3</v>
      </c>
      <c r="O36" s="106"/>
      <c r="P36" s="106"/>
      <c r="Q36" s="106"/>
      <c r="R36" s="275">
        <f t="shared" si="0"/>
        <v>13</v>
      </c>
    </row>
    <row r="37" spans="1:18" ht="15" customHeight="1">
      <c r="A37" s="105" t="s">
        <v>26</v>
      </c>
      <c r="B37" s="106"/>
      <c r="C37" s="106"/>
      <c r="D37" s="106"/>
      <c r="E37" s="106"/>
      <c r="F37" s="106"/>
      <c r="G37" s="106"/>
      <c r="H37" s="106"/>
      <c r="J37" s="105" t="s">
        <v>26</v>
      </c>
      <c r="K37" s="106"/>
      <c r="L37" s="106"/>
      <c r="M37" s="106"/>
      <c r="N37" s="106"/>
      <c r="O37" s="106"/>
      <c r="P37" s="106"/>
      <c r="Q37" s="106"/>
      <c r="R37" s="275">
        <f t="shared" si="0"/>
        <v>0</v>
      </c>
    </row>
    <row r="38" spans="1:18" ht="15" customHeight="1">
      <c r="A38" s="105" t="s">
        <v>39</v>
      </c>
      <c r="B38" s="106"/>
      <c r="C38" s="106"/>
      <c r="D38" s="106"/>
      <c r="E38" s="106"/>
      <c r="F38" s="106"/>
      <c r="G38" s="106"/>
      <c r="H38" s="106"/>
      <c r="J38" s="105" t="s">
        <v>39</v>
      </c>
      <c r="K38" s="106"/>
      <c r="L38" s="106"/>
      <c r="M38" s="106"/>
      <c r="N38" s="106"/>
      <c r="O38" s="106"/>
      <c r="P38" s="106"/>
      <c r="Q38" s="106"/>
      <c r="R38" s="275">
        <f t="shared" si="0"/>
        <v>0</v>
      </c>
    </row>
    <row r="39" spans="1:18" ht="15" customHeight="1">
      <c r="A39" s="105" t="s">
        <v>27</v>
      </c>
      <c r="B39" s="106"/>
      <c r="C39" s="106"/>
      <c r="D39" s="106"/>
      <c r="E39" s="106"/>
      <c r="F39" s="106"/>
      <c r="G39" s="106"/>
      <c r="H39" s="106"/>
      <c r="J39" s="105" t="s">
        <v>27</v>
      </c>
      <c r="K39" s="106"/>
      <c r="L39" s="106"/>
      <c r="M39" s="106"/>
      <c r="N39" s="106"/>
      <c r="O39" s="106"/>
      <c r="P39" s="106"/>
      <c r="Q39" s="106"/>
      <c r="R39" s="275">
        <f t="shared" si="0"/>
        <v>0</v>
      </c>
    </row>
    <row r="40" spans="1:18" ht="15" customHeight="1">
      <c r="A40" s="105" t="s">
        <v>28</v>
      </c>
      <c r="B40" s="106"/>
      <c r="C40" s="106"/>
      <c r="D40" s="106"/>
      <c r="E40" s="106"/>
      <c r="F40" s="106"/>
      <c r="G40" s="106">
        <v>1</v>
      </c>
      <c r="H40" s="106"/>
      <c r="J40" s="105" t="s">
        <v>28</v>
      </c>
      <c r="K40" s="106">
        <v>1</v>
      </c>
      <c r="L40" s="106"/>
      <c r="M40" s="106"/>
      <c r="N40" s="106">
        <v>2</v>
      </c>
      <c r="O40" s="106"/>
      <c r="P40" s="106"/>
      <c r="Q40" s="106"/>
      <c r="R40" s="275">
        <f t="shared" si="0"/>
        <v>4</v>
      </c>
    </row>
    <row r="41" spans="1:18" ht="15" customHeight="1">
      <c r="A41" s="105" t="s">
        <v>29</v>
      </c>
      <c r="B41" s="106"/>
      <c r="C41" s="106">
        <v>3</v>
      </c>
      <c r="D41" s="106"/>
      <c r="E41" s="106"/>
      <c r="F41" s="106"/>
      <c r="G41" s="106"/>
      <c r="H41" s="106">
        <v>1</v>
      </c>
      <c r="J41" s="105" t="s">
        <v>29</v>
      </c>
      <c r="K41" s="106"/>
      <c r="L41" s="106">
        <v>2</v>
      </c>
      <c r="M41" s="106">
        <v>1</v>
      </c>
      <c r="N41" s="106"/>
      <c r="O41" s="106">
        <v>1</v>
      </c>
      <c r="P41" s="106"/>
      <c r="Q41" s="106">
        <v>1</v>
      </c>
      <c r="R41" s="275">
        <f t="shared" si="0"/>
        <v>9</v>
      </c>
    </row>
    <row r="42" spans="1:18" ht="15" customHeight="1">
      <c r="A42" s="105" t="s">
        <v>34</v>
      </c>
      <c r="B42" s="106"/>
      <c r="C42" s="106"/>
      <c r="D42" s="106"/>
      <c r="E42" s="106"/>
      <c r="F42" s="106"/>
      <c r="G42" s="106"/>
      <c r="H42" s="106"/>
      <c r="J42" s="105" t="s">
        <v>34</v>
      </c>
      <c r="K42" s="106"/>
      <c r="L42" s="106"/>
      <c r="M42" s="106"/>
      <c r="N42" s="106"/>
      <c r="O42" s="106"/>
      <c r="P42" s="106"/>
      <c r="Q42" s="106"/>
      <c r="R42" s="275">
        <f t="shared" si="0"/>
        <v>0</v>
      </c>
    </row>
    <row r="43" spans="1:18" ht="15" customHeight="1">
      <c r="A43" s="105" t="s">
        <v>40</v>
      </c>
      <c r="B43" s="106"/>
      <c r="C43" s="106"/>
      <c r="D43" s="106"/>
      <c r="E43" s="106"/>
      <c r="F43" s="106"/>
      <c r="G43" s="106">
        <v>1</v>
      </c>
      <c r="H43" s="106">
        <v>1</v>
      </c>
      <c r="J43" s="105" t="s">
        <v>40</v>
      </c>
      <c r="K43" s="106">
        <v>2</v>
      </c>
      <c r="L43" s="106"/>
      <c r="M43" s="106"/>
      <c r="N43" s="106">
        <v>2</v>
      </c>
      <c r="O43" s="106"/>
      <c r="P43" s="106"/>
      <c r="Q43" s="106"/>
      <c r="R43" s="275">
        <f t="shared" si="0"/>
        <v>6</v>
      </c>
    </row>
    <row r="44" spans="1:18">
      <c r="A44" s="105" t="s">
        <v>30</v>
      </c>
      <c r="B44" s="106"/>
      <c r="C44" s="106"/>
      <c r="D44" s="106"/>
      <c r="E44" s="106"/>
      <c r="F44" s="106"/>
      <c r="G44" s="106"/>
      <c r="H44" s="106"/>
      <c r="J44" s="105" t="s">
        <v>30</v>
      </c>
      <c r="K44" s="106"/>
      <c r="L44" s="106"/>
      <c r="M44" s="106"/>
      <c r="N44" s="106"/>
      <c r="O44" s="106"/>
      <c r="P44" s="106"/>
      <c r="Q44" s="106"/>
      <c r="R44" s="275">
        <f t="shared" si="0"/>
        <v>0</v>
      </c>
    </row>
    <row r="45" spans="1:18">
      <c r="A45" s="276" t="s">
        <v>1</v>
      </c>
      <c r="B45" s="275">
        <f>SUM(B8:B44)</f>
        <v>5</v>
      </c>
      <c r="C45" s="275">
        <f t="shared" ref="C45:H45" si="1">SUM(C8:C44)</f>
        <v>3</v>
      </c>
      <c r="D45" s="275">
        <f t="shared" si="1"/>
        <v>9</v>
      </c>
      <c r="E45" s="275">
        <f t="shared" si="1"/>
        <v>4</v>
      </c>
      <c r="F45" s="275">
        <f t="shared" si="1"/>
        <v>6</v>
      </c>
      <c r="G45" s="275">
        <f t="shared" si="1"/>
        <v>11</v>
      </c>
      <c r="H45" s="275">
        <f t="shared" si="1"/>
        <v>3</v>
      </c>
      <c r="J45" s="274" t="s">
        <v>1</v>
      </c>
      <c r="K45" s="275">
        <f>SUM(K8:K44)</f>
        <v>10</v>
      </c>
      <c r="L45" s="275">
        <f t="shared" ref="L45:Q45" si="2">SUM(L8:L44)</f>
        <v>2</v>
      </c>
      <c r="M45" s="275">
        <f t="shared" si="2"/>
        <v>7</v>
      </c>
      <c r="N45" s="275">
        <f t="shared" si="2"/>
        <v>30</v>
      </c>
      <c r="O45" s="275">
        <f t="shared" si="2"/>
        <v>3</v>
      </c>
      <c r="P45" s="275">
        <f t="shared" si="2"/>
        <v>0</v>
      </c>
      <c r="Q45" s="275">
        <f t="shared" si="2"/>
        <v>1</v>
      </c>
      <c r="R45" s="275">
        <f t="shared" si="0"/>
        <v>94</v>
      </c>
    </row>
    <row r="47" spans="1:18">
      <c r="A47" s="105" t="s">
        <v>41</v>
      </c>
      <c r="B47" s="106"/>
      <c r="C47" s="106"/>
      <c r="D47" s="106"/>
      <c r="E47" s="106"/>
      <c r="F47" s="106"/>
      <c r="G47" s="106"/>
      <c r="H47" s="106"/>
      <c r="J47" s="105" t="s">
        <v>41</v>
      </c>
      <c r="K47" s="106"/>
      <c r="L47" s="106"/>
      <c r="M47" s="106"/>
      <c r="N47" s="106"/>
      <c r="O47" s="106"/>
      <c r="P47" s="106"/>
      <c r="Q47" s="106"/>
      <c r="R47" s="275">
        <f t="shared" si="0"/>
        <v>0</v>
      </c>
    </row>
    <row r="48" spans="1:18">
      <c r="A48" s="272" t="s">
        <v>42</v>
      </c>
      <c r="B48" s="106"/>
      <c r="C48" s="106"/>
      <c r="D48" s="106"/>
      <c r="E48" s="106"/>
      <c r="F48" s="106"/>
      <c r="G48" s="106"/>
      <c r="H48" s="106"/>
      <c r="J48" s="272" t="s">
        <v>42</v>
      </c>
      <c r="K48" s="106"/>
      <c r="L48" s="106"/>
      <c r="M48" s="106"/>
      <c r="N48" s="106"/>
      <c r="O48" s="106"/>
      <c r="P48" s="106"/>
      <c r="Q48" s="106"/>
      <c r="R48" s="275">
        <f t="shared" si="0"/>
        <v>0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220"/>
    </row>
    <row r="54" spans="1:8">
      <c r="A54" s="220"/>
    </row>
    <row r="55" spans="1:8">
      <c r="A55" s="220"/>
    </row>
    <row r="56" spans="1:8">
      <c r="A56" s="220"/>
    </row>
    <row r="57" spans="1:8">
      <c r="A57" s="220"/>
    </row>
    <row r="58" spans="1:8">
      <c r="A58" s="220"/>
    </row>
    <row r="59" spans="1:8">
      <c r="A59" s="220"/>
    </row>
    <row r="60" spans="1:8">
      <c r="A60" s="220"/>
    </row>
    <row r="61" spans="1:8">
      <c r="A61" s="220"/>
    </row>
    <row r="62" spans="1:8">
      <c r="A62" s="220"/>
    </row>
    <row r="63" spans="1:8">
      <c r="A63" s="220"/>
    </row>
    <row r="64" spans="1:8">
      <c r="A64" s="220"/>
    </row>
    <row r="65" spans="1:1">
      <c r="A65" s="220"/>
    </row>
    <row r="66" spans="1:1">
      <c r="A66" s="220"/>
    </row>
    <row r="67" spans="1:1">
      <c r="A67" s="220"/>
    </row>
    <row r="68" spans="1:1">
      <c r="A68" s="220"/>
    </row>
    <row r="69" spans="1:1">
      <c r="A69" s="220"/>
    </row>
    <row r="70" spans="1:1">
      <c r="A70" s="220"/>
    </row>
    <row r="71" spans="1:1">
      <c r="A71" s="220"/>
    </row>
    <row r="72" spans="1:1">
      <c r="A72" s="220"/>
    </row>
    <row r="73" spans="1:1">
      <c r="A73" s="220"/>
    </row>
    <row r="74" spans="1:1">
      <c r="A74" s="220"/>
    </row>
    <row r="75" spans="1:1">
      <c r="A75" s="220"/>
    </row>
    <row r="76" spans="1:1">
      <c r="A76" s="220"/>
    </row>
    <row r="77" spans="1:1">
      <c r="A77" s="220"/>
    </row>
    <row r="78" spans="1:1">
      <c r="A78" s="220"/>
    </row>
    <row r="79" spans="1:1">
      <c r="A79" s="220"/>
    </row>
    <row r="80" spans="1:1">
      <c r="A80" s="220"/>
    </row>
    <row r="81" spans="1:1">
      <c r="A81" s="220"/>
    </row>
    <row r="82" spans="1:1">
      <c r="A82" s="220"/>
    </row>
    <row r="83" spans="1:1">
      <c r="A83" s="220"/>
    </row>
    <row r="84" spans="1:1">
      <c r="A84" s="220"/>
    </row>
    <row r="85" spans="1:1">
      <c r="A85" s="220"/>
    </row>
    <row r="86" spans="1:1">
      <c r="A86" s="220"/>
    </row>
    <row r="87" spans="1:1">
      <c r="A87" s="220"/>
    </row>
    <row r="88" spans="1:1">
      <c r="A88" s="220"/>
    </row>
    <row r="89" spans="1:1">
      <c r="A89" s="220"/>
    </row>
    <row r="90" spans="1:1">
      <c r="A90" s="220"/>
    </row>
    <row r="91" spans="1:1">
      <c r="A91" s="220"/>
    </row>
    <row r="92" spans="1:1">
      <c r="A92" s="220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603F9-AF29-42AF-ABF3-7FBCE6D32BA8}">
  <dimension ref="A1:R62"/>
  <sheetViews>
    <sheetView topLeftCell="A19" workbookViewId="0">
      <selection activeCell="R8" sqref="R8:R48"/>
    </sheetView>
  </sheetViews>
  <sheetFormatPr defaultColWidth="8.85546875" defaultRowHeight="15"/>
  <cols>
    <col min="1" max="1" width="22.28515625" style="220" customWidth="1"/>
    <col min="2" max="2" width="11.28515625" style="220" customWidth="1"/>
    <col min="3" max="3" width="11.42578125" style="220" customWidth="1"/>
    <col min="4" max="4" width="11.28515625" style="220" customWidth="1"/>
    <col min="5" max="5" width="10.85546875" style="220" customWidth="1"/>
    <col min="6" max="8" width="10.7109375" style="220" customWidth="1"/>
    <col min="9" max="9" width="4.42578125" style="220" customWidth="1"/>
    <col min="10" max="10" width="22.28515625" style="220" customWidth="1"/>
    <col min="11" max="12" width="10.42578125" style="220" customWidth="1"/>
    <col min="13" max="14" width="9.85546875" style="220" customWidth="1"/>
    <col min="15" max="17" width="10.7109375" style="220" customWidth="1"/>
    <col min="18" max="18" width="10" style="220" customWidth="1"/>
    <col min="19" max="16384" width="8.85546875" style="220"/>
  </cols>
  <sheetData>
    <row r="1" spans="1:18" ht="14.1" customHeight="1">
      <c r="A1" s="353" t="s">
        <v>50</v>
      </c>
      <c r="B1" s="354"/>
      <c r="C1" s="354"/>
      <c r="D1" s="354"/>
      <c r="E1" s="354"/>
      <c r="F1" s="354"/>
      <c r="G1" s="354"/>
      <c r="H1" s="355"/>
      <c r="I1" s="153"/>
      <c r="J1" s="353" t="s">
        <v>50</v>
      </c>
      <c r="K1" s="354"/>
      <c r="L1" s="354"/>
      <c r="M1" s="354"/>
      <c r="N1" s="354"/>
      <c r="O1" s="354"/>
      <c r="P1" s="354"/>
      <c r="Q1" s="354"/>
      <c r="R1" s="355"/>
    </row>
    <row r="2" spans="1:18" ht="14.1" customHeight="1">
      <c r="A2" s="353" t="s">
        <v>51</v>
      </c>
      <c r="B2" s="356"/>
      <c r="C2" s="356"/>
      <c r="D2" s="356"/>
      <c r="E2" s="356"/>
      <c r="F2" s="356"/>
      <c r="G2" s="356"/>
      <c r="H2" s="357"/>
      <c r="I2" s="153"/>
      <c r="J2" s="154"/>
      <c r="K2" s="191"/>
      <c r="L2" s="191"/>
      <c r="M2" s="191"/>
      <c r="N2" s="191"/>
      <c r="O2" s="191"/>
      <c r="P2" s="191"/>
      <c r="Q2" s="191"/>
      <c r="R2" s="192"/>
    </row>
    <row r="3" spans="1:18" ht="14.1" customHeight="1">
      <c r="A3" s="353" t="s">
        <v>52</v>
      </c>
      <c r="B3" s="356"/>
      <c r="C3" s="356"/>
      <c r="D3" s="356"/>
      <c r="E3" s="356"/>
      <c r="F3" s="356"/>
      <c r="G3" s="356"/>
      <c r="H3" s="357"/>
      <c r="I3" s="153"/>
      <c r="J3" s="154"/>
      <c r="K3" s="191"/>
      <c r="L3" s="191"/>
      <c r="M3" s="191"/>
      <c r="N3" s="191"/>
      <c r="O3" s="191"/>
      <c r="P3" s="191"/>
      <c r="Q3" s="191"/>
      <c r="R3" s="192"/>
    </row>
    <row r="4" spans="1:18" ht="15" customHeight="1">
      <c r="A4" s="278" t="s">
        <v>193</v>
      </c>
      <c r="B4" s="279" t="s">
        <v>194</v>
      </c>
      <c r="C4" s="279" t="s">
        <v>195</v>
      </c>
      <c r="D4" s="159" t="s">
        <v>56</v>
      </c>
      <c r="E4" s="183" t="s">
        <v>85</v>
      </c>
      <c r="F4" s="160"/>
      <c r="G4" s="160"/>
      <c r="H4" s="161"/>
      <c r="I4" s="162"/>
      <c r="J4" s="280"/>
      <c r="K4" s="281"/>
      <c r="L4" s="248"/>
      <c r="M4" s="248"/>
      <c r="N4" s="248"/>
      <c r="O4" s="358" t="s">
        <v>58</v>
      </c>
      <c r="P4" s="359"/>
      <c r="Q4" s="360"/>
      <c r="R4" s="282">
        <f>COUNTIF(R8:R44,"&lt;&gt;0")</f>
        <v>7</v>
      </c>
    </row>
    <row r="5" spans="1:18" ht="14.1" customHeight="1">
      <c r="A5" s="278" t="s">
        <v>196</v>
      </c>
      <c r="B5" s="279" t="s">
        <v>104</v>
      </c>
      <c r="C5" s="279" t="s">
        <v>197</v>
      </c>
      <c r="D5" s="159" t="s">
        <v>141</v>
      </c>
      <c r="E5" s="160"/>
      <c r="F5" s="160"/>
      <c r="G5" s="160"/>
      <c r="H5" s="161"/>
      <c r="I5" s="162"/>
      <c r="J5" s="283"/>
      <c r="K5" s="284"/>
      <c r="L5" s="284"/>
      <c r="M5" s="284"/>
      <c r="N5" s="284"/>
      <c r="O5" s="284"/>
      <c r="P5" s="284"/>
      <c r="Q5" s="284"/>
      <c r="R5" s="284"/>
    </row>
    <row r="6" spans="1:18" ht="14.1" customHeight="1">
      <c r="A6" s="285"/>
      <c r="B6" s="353" t="s">
        <v>64</v>
      </c>
      <c r="C6" s="356"/>
      <c r="D6" s="356"/>
      <c r="E6" s="356"/>
      <c r="F6" s="356"/>
      <c r="G6" s="356"/>
      <c r="H6" s="357"/>
      <c r="I6" s="153"/>
      <c r="J6" s="285"/>
      <c r="K6" s="353" t="s">
        <v>64</v>
      </c>
      <c r="L6" s="354"/>
      <c r="M6" s="354"/>
      <c r="N6" s="354"/>
      <c r="O6" s="354"/>
      <c r="P6" s="354"/>
      <c r="Q6" s="355"/>
      <c r="R6" s="285"/>
    </row>
    <row r="7" spans="1:18" ht="14.1" customHeight="1">
      <c r="A7" s="286" t="s">
        <v>0</v>
      </c>
      <c r="B7" s="285">
        <v>1</v>
      </c>
      <c r="C7" s="285">
        <v>2</v>
      </c>
      <c r="D7" s="285">
        <v>3</v>
      </c>
      <c r="E7" s="285">
        <v>4</v>
      </c>
      <c r="F7" s="285">
        <v>5</v>
      </c>
      <c r="G7" s="285">
        <v>6</v>
      </c>
      <c r="H7" s="285">
        <v>7</v>
      </c>
      <c r="I7" s="153"/>
      <c r="J7" s="286" t="s">
        <v>0</v>
      </c>
      <c r="K7" s="285">
        <v>8</v>
      </c>
      <c r="L7" s="285">
        <v>9</v>
      </c>
      <c r="M7" s="285">
        <v>10</v>
      </c>
      <c r="N7" s="285">
        <v>11</v>
      </c>
      <c r="O7" s="285">
        <v>12</v>
      </c>
      <c r="P7" s="285">
        <v>13</v>
      </c>
      <c r="Q7" s="285">
        <v>14</v>
      </c>
      <c r="R7" s="287" t="s">
        <v>1</v>
      </c>
    </row>
    <row r="8" spans="1:18" ht="15" customHeight="1">
      <c r="A8" s="278" t="s">
        <v>2</v>
      </c>
      <c r="B8" s="255"/>
      <c r="C8" s="255"/>
      <c r="D8" s="255"/>
      <c r="E8" s="255"/>
      <c r="F8" s="255"/>
      <c r="G8" s="255"/>
      <c r="H8" s="255"/>
      <c r="I8" s="173"/>
      <c r="J8" s="278" t="s">
        <v>2</v>
      </c>
      <c r="K8" s="255"/>
      <c r="L8" s="255"/>
      <c r="M8" s="255"/>
      <c r="N8" s="255"/>
      <c r="O8" s="255"/>
      <c r="P8" s="255"/>
      <c r="Q8" s="255"/>
      <c r="R8" s="288">
        <f t="shared" ref="R8:R45" si="0">SUM(B8:H8)+SUM(K8:Q8)</f>
        <v>0</v>
      </c>
    </row>
    <row r="9" spans="1:18" ht="15" customHeight="1">
      <c r="A9" s="278" t="s">
        <v>3</v>
      </c>
      <c r="B9" s="255"/>
      <c r="C9" s="255"/>
      <c r="D9" s="255"/>
      <c r="E9" s="255"/>
      <c r="F9" s="255"/>
      <c r="G9" s="255"/>
      <c r="H9" s="255"/>
      <c r="I9" s="173"/>
      <c r="J9" s="278" t="s">
        <v>3</v>
      </c>
      <c r="K9" s="255"/>
      <c r="L9" s="255"/>
      <c r="M9" s="255"/>
      <c r="N9" s="255"/>
      <c r="O9" s="255"/>
      <c r="P9" s="255"/>
      <c r="Q9" s="255"/>
      <c r="R9" s="288">
        <f t="shared" si="0"/>
        <v>0</v>
      </c>
    </row>
    <row r="10" spans="1:18" ht="15" customHeight="1">
      <c r="A10" s="278" t="s">
        <v>4</v>
      </c>
      <c r="B10" s="255"/>
      <c r="C10" s="255"/>
      <c r="D10" s="255"/>
      <c r="E10" s="255"/>
      <c r="F10" s="255"/>
      <c r="G10" s="255"/>
      <c r="H10" s="255"/>
      <c r="I10" s="173"/>
      <c r="J10" s="278" t="s">
        <v>4</v>
      </c>
      <c r="K10" s="255"/>
      <c r="L10" s="255"/>
      <c r="M10" s="255"/>
      <c r="N10" s="255"/>
      <c r="O10" s="255"/>
      <c r="P10" s="255"/>
      <c r="Q10" s="255"/>
      <c r="R10" s="288">
        <f t="shared" si="0"/>
        <v>0</v>
      </c>
    </row>
    <row r="11" spans="1:18" ht="15" customHeight="1">
      <c r="A11" s="278" t="s">
        <v>5</v>
      </c>
      <c r="B11" s="255"/>
      <c r="C11" s="255"/>
      <c r="D11" s="255"/>
      <c r="E11" s="255"/>
      <c r="F11" s="255"/>
      <c r="G11" s="255"/>
      <c r="H11" s="255"/>
      <c r="I11" s="173"/>
      <c r="J11" s="278" t="s">
        <v>5</v>
      </c>
      <c r="K11" s="255"/>
      <c r="L11" s="255"/>
      <c r="M11" s="255"/>
      <c r="N11" s="255"/>
      <c r="O11" s="255"/>
      <c r="P11" s="255"/>
      <c r="Q11" s="255"/>
      <c r="R11" s="288">
        <f t="shared" si="0"/>
        <v>0</v>
      </c>
    </row>
    <row r="12" spans="1:18" ht="15" customHeight="1">
      <c r="A12" s="278" t="s">
        <v>6</v>
      </c>
      <c r="B12" s="255"/>
      <c r="C12" s="255"/>
      <c r="D12" s="255"/>
      <c r="E12" s="255"/>
      <c r="F12" s="255"/>
      <c r="G12" s="255"/>
      <c r="H12" s="255"/>
      <c r="I12" s="173"/>
      <c r="J12" s="278" t="s">
        <v>6</v>
      </c>
      <c r="K12" s="255"/>
      <c r="L12" s="255"/>
      <c r="M12" s="255"/>
      <c r="N12" s="255"/>
      <c r="O12" s="255"/>
      <c r="P12" s="255"/>
      <c r="Q12" s="255"/>
      <c r="R12" s="288">
        <f t="shared" si="0"/>
        <v>0</v>
      </c>
    </row>
    <row r="13" spans="1:18" ht="15" customHeight="1">
      <c r="A13" s="278" t="s">
        <v>7</v>
      </c>
      <c r="B13" s="255"/>
      <c r="C13" s="255"/>
      <c r="D13" s="255"/>
      <c r="E13" s="255"/>
      <c r="F13" s="255"/>
      <c r="G13" s="255"/>
      <c r="H13" s="255"/>
      <c r="I13" s="173"/>
      <c r="J13" s="278" t="s">
        <v>7</v>
      </c>
      <c r="K13" s="255"/>
      <c r="L13" s="255"/>
      <c r="M13" s="255"/>
      <c r="N13" s="255"/>
      <c r="O13" s="255"/>
      <c r="P13" s="255"/>
      <c r="Q13" s="255"/>
      <c r="R13" s="288">
        <f t="shared" si="0"/>
        <v>0</v>
      </c>
    </row>
    <row r="14" spans="1:18" ht="15" customHeight="1">
      <c r="A14" s="278" t="s">
        <v>8</v>
      </c>
      <c r="B14" s="255"/>
      <c r="C14" s="255"/>
      <c r="D14" s="255">
        <v>2</v>
      </c>
      <c r="E14" s="255"/>
      <c r="F14" s="255"/>
      <c r="G14" s="255">
        <v>1</v>
      </c>
      <c r="H14" s="255"/>
      <c r="I14" s="173"/>
      <c r="J14" s="278" t="s">
        <v>8</v>
      </c>
      <c r="K14" s="255"/>
      <c r="L14" s="255"/>
      <c r="M14" s="255"/>
      <c r="N14" s="255">
        <v>7</v>
      </c>
      <c r="O14" s="255"/>
      <c r="P14" s="255"/>
      <c r="Q14" s="255"/>
      <c r="R14" s="288">
        <f t="shared" si="0"/>
        <v>10</v>
      </c>
    </row>
    <row r="15" spans="1:18" ht="15" customHeight="1">
      <c r="A15" s="278" t="s">
        <v>9</v>
      </c>
      <c r="B15" s="255"/>
      <c r="C15" s="255"/>
      <c r="D15" s="255"/>
      <c r="E15" s="255"/>
      <c r="F15" s="255"/>
      <c r="G15" s="255"/>
      <c r="H15" s="255"/>
      <c r="I15" s="173"/>
      <c r="J15" s="278" t="s">
        <v>9</v>
      </c>
      <c r="K15" s="255"/>
      <c r="L15" s="255"/>
      <c r="M15" s="255"/>
      <c r="N15" s="255"/>
      <c r="O15" s="255"/>
      <c r="P15" s="255"/>
      <c r="Q15" s="255"/>
      <c r="R15" s="288">
        <f t="shared" si="0"/>
        <v>0</v>
      </c>
    </row>
    <row r="16" spans="1:18" ht="15" customHeight="1">
      <c r="A16" s="278" t="s">
        <v>10</v>
      </c>
      <c r="B16" s="255"/>
      <c r="C16" s="255"/>
      <c r="D16" s="255"/>
      <c r="E16" s="255"/>
      <c r="F16" s="255"/>
      <c r="G16" s="255"/>
      <c r="H16" s="255"/>
      <c r="I16" s="173"/>
      <c r="J16" s="278" t="s">
        <v>10</v>
      </c>
      <c r="K16" s="255"/>
      <c r="L16" s="255"/>
      <c r="M16" s="255"/>
      <c r="N16" s="255"/>
      <c r="O16" s="255"/>
      <c r="P16" s="255"/>
      <c r="Q16" s="255"/>
      <c r="R16" s="288">
        <f t="shared" si="0"/>
        <v>0</v>
      </c>
    </row>
    <row r="17" spans="1:18" ht="15" customHeight="1">
      <c r="A17" s="278" t="s">
        <v>31</v>
      </c>
      <c r="B17" s="255"/>
      <c r="C17" s="255"/>
      <c r="D17" s="255"/>
      <c r="E17" s="255"/>
      <c r="F17" s="255"/>
      <c r="G17" s="255"/>
      <c r="H17" s="255"/>
      <c r="I17" s="173"/>
      <c r="J17" s="278" t="s">
        <v>31</v>
      </c>
      <c r="K17" s="255"/>
      <c r="L17" s="255"/>
      <c r="M17" s="255"/>
      <c r="N17" s="255"/>
      <c r="O17" s="255"/>
      <c r="P17" s="255"/>
      <c r="Q17" s="255"/>
      <c r="R17" s="288">
        <f t="shared" si="0"/>
        <v>0</v>
      </c>
    </row>
    <row r="18" spans="1:18" ht="15" customHeight="1">
      <c r="A18" s="278" t="s">
        <v>11</v>
      </c>
      <c r="B18" s="255"/>
      <c r="C18" s="255"/>
      <c r="D18" s="255"/>
      <c r="E18" s="255"/>
      <c r="F18" s="255">
        <v>2</v>
      </c>
      <c r="G18" s="255"/>
      <c r="H18" s="255"/>
      <c r="I18" s="173"/>
      <c r="J18" s="278" t="s">
        <v>11</v>
      </c>
      <c r="K18" s="255"/>
      <c r="L18" s="255"/>
      <c r="M18" s="255"/>
      <c r="N18" s="255"/>
      <c r="O18" s="255"/>
      <c r="P18" s="255"/>
      <c r="Q18" s="255"/>
      <c r="R18" s="288">
        <f t="shared" si="0"/>
        <v>2</v>
      </c>
    </row>
    <row r="19" spans="1:18" ht="15" customHeight="1">
      <c r="A19" s="278" t="s">
        <v>33</v>
      </c>
      <c r="B19" s="255"/>
      <c r="C19" s="255"/>
      <c r="D19" s="255"/>
      <c r="E19" s="255"/>
      <c r="F19" s="255"/>
      <c r="G19" s="255"/>
      <c r="H19" s="255"/>
      <c r="I19" s="173"/>
      <c r="J19" s="278" t="s">
        <v>33</v>
      </c>
      <c r="K19" s="255"/>
      <c r="L19" s="255"/>
      <c r="M19" s="255"/>
      <c r="N19" s="255"/>
      <c r="O19" s="255"/>
      <c r="P19" s="255"/>
      <c r="Q19" s="255"/>
      <c r="R19" s="288">
        <f t="shared" si="0"/>
        <v>0</v>
      </c>
    </row>
    <row r="20" spans="1:18" ht="15" customHeight="1">
      <c r="A20" s="278" t="s">
        <v>12</v>
      </c>
      <c r="B20" s="255"/>
      <c r="C20" s="255"/>
      <c r="D20" s="255"/>
      <c r="E20" s="255"/>
      <c r="F20" s="255"/>
      <c r="G20" s="255"/>
      <c r="H20" s="255"/>
      <c r="I20" s="173"/>
      <c r="J20" s="278" t="s">
        <v>12</v>
      </c>
      <c r="K20" s="255"/>
      <c r="L20" s="255"/>
      <c r="M20" s="255"/>
      <c r="N20" s="255"/>
      <c r="O20" s="255"/>
      <c r="P20" s="255"/>
      <c r="Q20" s="255"/>
      <c r="R20" s="288">
        <f t="shared" si="0"/>
        <v>0</v>
      </c>
    </row>
    <row r="21" spans="1:18" ht="15" customHeight="1">
      <c r="A21" s="278" t="s">
        <v>13</v>
      </c>
      <c r="B21" s="255"/>
      <c r="C21" s="255"/>
      <c r="D21" s="255"/>
      <c r="E21" s="255"/>
      <c r="F21" s="255"/>
      <c r="G21" s="255"/>
      <c r="H21" s="255"/>
      <c r="I21" s="173"/>
      <c r="J21" s="278" t="s">
        <v>13</v>
      </c>
      <c r="K21" s="255"/>
      <c r="L21" s="255"/>
      <c r="M21" s="255"/>
      <c r="N21" s="255"/>
      <c r="O21" s="255"/>
      <c r="P21" s="255"/>
      <c r="Q21" s="255"/>
      <c r="R21" s="288">
        <f t="shared" si="0"/>
        <v>0</v>
      </c>
    </row>
    <row r="22" spans="1:18" ht="15" customHeight="1">
      <c r="A22" s="278" t="s">
        <v>14</v>
      </c>
      <c r="B22" s="255"/>
      <c r="C22" s="255"/>
      <c r="D22" s="255"/>
      <c r="E22" s="255"/>
      <c r="F22" s="255"/>
      <c r="G22" s="255"/>
      <c r="H22" s="255"/>
      <c r="I22" s="173"/>
      <c r="J22" s="278" t="s">
        <v>14</v>
      </c>
      <c r="K22" s="255"/>
      <c r="L22" s="255"/>
      <c r="M22" s="255"/>
      <c r="N22" s="255"/>
      <c r="O22" s="255"/>
      <c r="P22" s="255"/>
      <c r="Q22" s="255"/>
      <c r="R22" s="288">
        <f t="shared" si="0"/>
        <v>0</v>
      </c>
    </row>
    <row r="23" spans="1:18" ht="15" customHeight="1">
      <c r="A23" s="278" t="s">
        <v>93</v>
      </c>
      <c r="B23" s="255"/>
      <c r="C23" s="255"/>
      <c r="D23" s="255"/>
      <c r="E23" s="255"/>
      <c r="F23" s="255"/>
      <c r="G23" s="255"/>
      <c r="H23" s="255"/>
      <c r="I23" s="173"/>
      <c r="J23" s="278" t="s">
        <v>93</v>
      </c>
      <c r="K23" s="255"/>
      <c r="L23" s="255"/>
      <c r="M23" s="255"/>
      <c r="N23" s="255"/>
      <c r="O23" s="255"/>
      <c r="P23" s="255"/>
      <c r="Q23" s="255"/>
      <c r="R23" s="288">
        <f t="shared" si="0"/>
        <v>0</v>
      </c>
    </row>
    <row r="24" spans="1:18" ht="15" customHeight="1">
      <c r="A24" s="278" t="s">
        <v>15</v>
      </c>
      <c r="B24" s="255"/>
      <c r="C24" s="255"/>
      <c r="D24" s="255"/>
      <c r="E24" s="255"/>
      <c r="F24" s="255"/>
      <c r="G24" s="255"/>
      <c r="H24" s="255"/>
      <c r="I24" s="173"/>
      <c r="J24" s="278" t="s">
        <v>15</v>
      </c>
      <c r="K24" s="255"/>
      <c r="L24" s="255"/>
      <c r="M24" s="255"/>
      <c r="N24" s="255"/>
      <c r="O24" s="255"/>
      <c r="P24" s="255"/>
      <c r="Q24" s="255"/>
      <c r="R24" s="288">
        <f t="shared" si="0"/>
        <v>0</v>
      </c>
    </row>
    <row r="25" spans="1:18" ht="15" customHeight="1">
      <c r="A25" s="278" t="s">
        <v>16</v>
      </c>
      <c r="B25" s="255"/>
      <c r="C25" s="255"/>
      <c r="D25" s="255"/>
      <c r="E25" s="255"/>
      <c r="F25" s="255"/>
      <c r="G25" s="255"/>
      <c r="H25" s="255"/>
      <c r="I25" s="173"/>
      <c r="J25" s="278" t="s">
        <v>16</v>
      </c>
      <c r="K25" s="255"/>
      <c r="L25" s="255"/>
      <c r="M25" s="255"/>
      <c r="N25" s="255"/>
      <c r="O25" s="255"/>
      <c r="P25" s="255"/>
      <c r="Q25" s="255"/>
      <c r="R25" s="288">
        <f t="shared" si="0"/>
        <v>0</v>
      </c>
    </row>
    <row r="26" spans="1:18" ht="15" customHeight="1">
      <c r="A26" s="278" t="s">
        <v>17</v>
      </c>
      <c r="B26" s="255"/>
      <c r="C26" s="255"/>
      <c r="D26" s="255"/>
      <c r="E26" s="255"/>
      <c r="F26" s="255"/>
      <c r="G26" s="255"/>
      <c r="H26" s="255"/>
      <c r="I26" s="173"/>
      <c r="J26" s="278" t="s">
        <v>17</v>
      </c>
      <c r="K26" s="255"/>
      <c r="L26" s="255"/>
      <c r="M26" s="255"/>
      <c r="N26" s="255"/>
      <c r="O26" s="255"/>
      <c r="P26" s="255"/>
      <c r="Q26" s="255"/>
      <c r="R26" s="288">
        <f t="shared" si="0"/>
        <v>0</v>
      </c>
    </row>
    <row r="27" spans="1:18" ht="15" customHeight="1">
      <c r="A27" s="278" t="s">
        <v>18</v>
      </c>
      <c r="B27" s="255"/>
      <c r="C27" s="255">
        <v>2</v>
      </c>
      <c r="D27" s="255">
        <v>6</v>
      </c>
      <c r="E27" s="255"/>
      <c r="F27" s="255">
        <v>1</v>
      </c>
      <c r="G27" s="255">
        <v>5</v>
      </c>
      <c r="H27" s="255"/>
      <c r="I27" s="173"/>
      <c r="J27" s="278" t="s">
        <v>18</v>
      </c>
      <c r="K27" s="255">
        <v>2</v>
      </c>
      <c r="L27" s="255">
        <v>2</v>
      </c>
      <c r="M27" s="255">
        <v>4</v>
      </c>
      <c r="N27" s="255">
        <v>9</v>
      </c>
      <c r="O27" s="255"/>
      <c r="P27" s="255"/>
      <c r="Q27" s="255"/>
      <c r="R27" s="288">
        <f t="shared" si="0"/>
        <v>31</v>
      </c>
    </row>
    <row r="28" spans="1:18" ht="15" customHeight="1">
      <c r="A28" s="278" t="s">
        <v>19</v>
      </c>
      <c r="B28" s="255"/>
      <c r="C28" s="255"/>
      <c r="D28" s="255"/>
      <c r="E28" s="255"/>
      <c r="F28" s="255"/>
      <c r="G28" s="255"/>
      <c r="H28" s="255"/>
      <c r="I28" s="173"/>
      <c r="J28" s="278" t="s">
        <v>19</v>
      </c>
      <c r="K28" s="255"/>
      <c r="L28" s="255"/>
      <c r="M28" s="255"/>
      <c r="N28" s="255"/>
      <c r="O28" s="255"/>
      <c r="P28" s="255"/>
      <c r="Q28" s="255"/>
      <c r="R28" s="288">
        <f t="shared" si="0"/>
        <v>0</v>
      </c>
    </row>
    <row r="29" spans="1:18" ht="15" customHeight="1">
      <c r="A29" s="278" t="s">
        <v>20</v>
      </c>
      <c r="B29" s="255"/>
      <c r="C29" s="255"/>
      <c r="D29" s="255"/>
      <c r="E29" s="255"/>
      <c r="F29" s="255"/>
      <c r="G29" s="255"/>
      <c r="H29" s="255"/>
      <c r="I29" s="173"/>
      <c r="J29" s="278" t="s">
        <v>20</v>
      </c>
      <c r="K29" s="255"/>
      <c r="L29" s="255"/>
      <c r="M29" s="255"/>
      <c r="N29" s="255"/>
      <c r="O29" s="255"/>
      <c r="P29" s="255"/>
      <c r="Q29" s="255"/>
      <c r="R29" s="288">
        <f t="shared" si="0"/>
        <v>0</v>
      </c>
    </row>
    <row r="30" spans="1:18" ht="15" customHeight="1">
      <c r="A30" s="278" t="s">
        <v>21</v>
      </c>
      <c r="B30" s="255"/>
      <c r="C30" s="255"/>
      <c r="D30" s="255"/>
      <c r="E30" s="255"/>
      <c r="F30" s="255"/>
      <c r="G30" s="255"/>
      <c r="H30" s="255"/>
      <c r="I30" s="173"/>
      <c r="J30" s="278" t="s">
        <v>21</v>
      </c>
      <c r="K30" s="255"/>
      <c r="L30" s="255"/>
      <c r="M30" s="255"/>
      <c r="N30" s="255"/>
      <c r="O30" s="255"/>
      <c r="P30" s="255"/>
      <c r="Q30" s="255"/>
      <c r="R30" s="288">
        <f t="shared" si="0"/>
        <v>0</v>
      </c>
    </row>
    <row r="31" spans="1:18" ht="15" customHeight="1">
      <c r="A31" s="278" t="s">
        <v>22</v>
      </c>
      <c r="B31" s="255"/>
      <c r="C31" s="255"/>
      <c r="D31" s="255"/>
      <c r="E31" s="255"/>
      <c r="F31" s="255"/>
      <c r="G31" s="255"/>
      <c r="H31" s="255"/>
      <c r="I31" s="173"/>
      <c r="J31" s="278" t="s">
        <v>22</v>
      </c>
      <c r="K31" s="255"/>
      <c r="L31" s="255"/>
      <c r="M31" s="255"/>
      <c r="N31" s="255">
        <v>1</v>
      </c>
      <c r="O31" s="255"/>
      <c r="P31" s="255"/>
      <c r="Q31" s="255">
        <v>1</v>
      </c>
      <c r="R31" s="288">
        <f t="shared" si="0"/>
        <v>2</v>
      </c>
    </row>
    <row r="32" spans="1:18" ht="15" customHeight="1">
      <c r="A32" s="278" t="s">
        <v>23</v>
      </c>
      <c r="B32" s="255"/>
      <c r="C32" s="255"/>
      <c r="D32" s="255"/>
      <c r="E32" s="255"/>
      <c r="F32" s="255"/>
      <c r="G32" s="255"/>
      <c r="H32" s="255"/>
      <c r="I32" s="173"/>
      <c r="J32" s="278" t="s">
        <v>23</v>
      </c>
      <c r="K32" s="255"/>
      <c r="L32" s="255"/>
      <c r="M32" s="255"/>
      <c r="N32" s="255"/>
      <c r="O32" s="255"/>
      <c r="P32" s="255"/>
      <c r="Q32" s="255"/>
      <c r="R32" s="288">
        <f t="shared" si="0"/>
        <v>0</v>
      </c>
    </row>
    <row r="33" spans="1:18" ht="15" customHeight="1">
      <c r="A33" s="278" t="s">
        <v>38</v>
      </c>
      <c r="B33" s="255"/>
      <c r="C33" s="255"/>
      <c r="D33" s="255"/>
      <c r="E33" s="255"/>
      <c r="F33" s="255"/>
      <c r="G33" s="255"/>
      <c r="H33" s="255"/>
      <c r="I33" s="173"/>
      <c r="J33" s="278" t="s">
        <v>38</v>
      </c>
      <c r="K33" s="255"/>
      <c r="L33" s="255"/>
      <c r="M33" s="255"/>
      <c r="N33" s="255"/>
      <c r="O33" s="255"/>
      <c r="P33" s="255"/>
      <c r="Q33" s="255"/>
      <c r="R33" s="288">
        <f t="shared" si="0"/>
        <v>0</v>
      </c>
    </row>
    <row r="34" spans="1:18" ht="15" customHeight="1">
      <c r="A34" s="278" t="s">
        <v>32</v>
      </c>
      <c r="B34" s="255"/>
      <c r="C34" s="255"/>
      <c r="D34" s="255"/>
      <c r="E34" s="255"/>
      <c r="F34" s="255"/>
      <c r="G34" s="255"/>
      <c r="H34" s="255"/>
      <c r="I34" s="173"/>
      <c r="J34" s="278" t="s">
        <v>32</v>
      </c>
      <c r="K34" s="255"/>
      <c r="L34" s="255"/>
      <c r="M34" s="255"/>
      <c r="N34" s="255"/>
      <c r="O34" s="255"/>
      <c r="P34" s="255"/>
      <c r="Q34" s="255"/>
      <c r="R34" s="288">
        <f t="shared" si="0"/>
        <v>0</v>
      </c>
    </row>
    <row r="35" spans="1:18" ht="15" customHeight="1">
      <c r="A35" s="278" t="s">
        <v>24</v>
      </c>
      <c r="B35" s="255"/>
      <c r="C35" s="255"/>
      <c r="D35" s="255">
        <v>2</v>
      </c>
      <c r="E35" s="255"/>
      <c r="F35" s="255"/>
      <c r="G35" s="255"/>
      <c r="H35" s="255"/>
      <c r="I35" s="173"/>
      <c r="J35" s="278" t="s">
        <v>24</v>
      </c>
      <c r="K35" s="255"/>
      <c r="L35" s="255"/>
      <c r="M35" s="255"/>
      <c r="N35" s="255"/>
      <c r="O35" s="255"/>
      <c r="P35" s="255"/>
      <c r="Q35" s="255"/>
      <c r="R35" s="288">
        <f t="shared" si="0"/>
        <v>2</v>
      </c>
    </row>
    <row r="36" spans="1:18" ht="15" customHeight="1">
      <c r="A36" s="278" t="s">
        <v>25</v>
      </c>
      <c r="B36" s="255"/>
      <c r="C36" s="255"/>
      <c r="D36" s="255">
        <v>5</v>
      </c>
      <c r="E36" s="255"/>
      <c r="F36" s="255">
        <v>3</v>
      </c>
      <c r="G36" s="255">
        <v>9</v>
      </c>
      <c r="H36" s="255">
        <v>2</v>
      </c>
      <c r="I36" s="173"/>
      <c r="J36" s="278" t="s">
        <v>25</v>
      </c>
      <c r="K36" s="255">
        <v>5</v>
      </c>
      <c r="L36" s="255"/>
      <c r="M36" s="255"/>
      <c r="N36" s="255">
        <v>1</v>
      </c>
      <c r="O36" s="255">
        <v>1</v>
      </c>
      <c r="P36" s="255">
        <v>1</v>
      </c>
      <c r="Q36" s="255"/>
      <c r="R36" s="288">
        <f t="shared" si="0"/>
        <v>27</v>
      </c>
    </row>
    <row r="37" spans="1:18" ht="15" customHeight="1">
      <c r="A37" s="278" t="s">
        <v>26</v>
      </c>
      <c r="B37" s="255"/>
      <c r="C37" s="255"/>
      <c r="D37" s="255"/>
      <c r="E37" s="255"/>
      <c r="F37" s="255"/>
      <c r="G37" s="255"/>
      <c r="H37" s="255"/>
      <c r="I37" s="173"/>
      <c r="J37" s="278" t="s">
        <v>26</v>
      </c>
      <c r="K37" s="255"/>
      <c r="L37" s="255"/>
      <c r="M37" s="255"/>
      <c r="N37" s="255"/>
      <c r="O37" s="255"/>
      <c r="P37" s="255"/>
      <c r="Q37" s="255"/>
      <c r="R37" s="288">
        <f t="shared" si="0"/>
        <v>0</v>
      </c>
    </row>
    <row r="38" spans="1:18" ht="15" customHeight="1">
      <c r="A38" s="278" t="s">
        <v>39</v>
      </c>
      <c r="B38" s="255"/>
      <c r="C38" s="255"/>
      <c r="D38" s="255"/>
      <c r="E38" s="255"/>
      <c r="F38" s="255"/>
      <c r="G38" s="255"/>
      <c r="H38" s="255"/>
      <c r="I38" s="173"/>
      <c r="J38" s="278" t="s">
        <v>39</v>
      </c>
      <c r="K38" s="255"/>
      <c r="L38" s="255"/>
      <c r="M38" s="255"/>
      <c r="N38" s="255"/>
      <c r="O38" s="255"/>
      <c r="P38" s="255"/>
      <c r="Q38" s="255"/>
      <c r="R38" s="288">
        <f t="shared" si="0"/>
        <v>0</v>
      </c>
    </row>
    <row r="39" spans="1:18" ht="15" customHeight="1">
      <c r="A39" s="278" t="s">
        <v>27</v>
      </c>
      <c r="B39" s="255"/>
      <c r="C39" s="255"/>
      <c r="D39" s="255"/>
      <c r="E39" s="255"/>
      <c r="F39" s="255"/>
      <c r="G39" s="255"/>
      <c r="H39" s="255"/>
      <c r="I39" s="173"/>
      <c r="J39" s="278" t="s">
        <v>27</v>
      </c>
      <c r="K39" s="255"/>
      <c r="L39" s="255"/>
      <c r="M39" s="255"/>
      <c r="N39" s="255"/>
      <c r="O39" s="255"/>
      <c r="P39" s="255"/>
      <c r="Q39" s="255"/>
      <c r="R39" s="288">
        <f t="shared" si="0"/>
        <v>0</v>
      </c>
    </row>
    <row r="40" spans="1:18" ht="15" customHeight="1">
      <c r="A40" s="278" t="s">
        <v>28</v>
      </c>
      <c r="B40" s="255"/>
      <c r="C40" s="255"/>
      <c r="D40" s="255"/>
      <c r="E40" s="255"/>
      <c r="F40" s="255"/>
      <c r="G40" s="255"/>
      <c r="H40" s="255"/>
      <c r="I40" s="173"/>
      <c r="J40" s="278" t="s">
        <v>28</v>
      </c>
      <c r="K40" s="255"/>
      <c r="L40" s="255"/>
      <c r="M40" s="255"/>
      <c r="N40" s="255"/>
      <c r="O40" s="255"/>
      <c r="P40" s="255"/>
      <c r="Q40" s="255"/>
      <c r="R40" s="288">
        <f t="shared" si="0"/>
        <v>0</v>
      </c>
    </row>
    <row r="41" spans="1:18" ht="15" customHeight="1">
      <c r="A41" s="278" t="s">
        <v>29</v>
      </c>
      <c r="B41" s="255"/>
      <c r="C41" s="255">
        <v>7</v>
      </c>
      <c r="D41" s="255"/>
      <c r="E41" s="255">
        <v>1</v>
      </c>
      <c r="F41" s="255"/>
      <c r="G41" s="255"/>
      <c r="H41" s="255"/>
      <c r="I41" s="173"/>
      <c r="J41" s="278" t="s">
        <v>29</v>
      </c>
      <c r="K41" s="255">
        <v>3</v>
      </c>
      <c r="L41" s="255">
        <v>4</v>
      </c>
      <c r="M41" s="255">
        <v>3</v>
      </c>
      <c r="N41" s="255"/>
      <c r="O41" s="255"/>
      <c r="P41" s="255"/>
      <c r="Q41" s="255"/>
      <c r="R41" s="288">
        <f t="shared" si="0"/>
        <v>18</v>
      </c>
    </row>
    <row r="42" spans="1:18" ht="15" customHeight="1">
      <c r="A42" s="278" t="s">
        <v>34</v>
      </c>
      <c r="B42" s="255"/>
      <c r="C42" s="255"/>
      <c r="D42" s="255"/>
      <c r="E42" s="255"/>
      <c r="F42" s="255"/>
      <c r="G42" s="255"/>
      <c r="H42" s="255"/>
      <c r="I42" s="173"/>
      <c r="J42" s="278" t="s">
        <v>34</v>
      </c>
      <c r="K42" s="255"/>
      <c r="L42" s="255"/>
      <c r="M42" s="255"/>
      <c r="N42" s="255"/>
      <c r="O42" s="255"/>
      <c r="P42" s="255"/>
      <c r="Q42" s="255"/>
      <c r="R42" s="288">
        <f t="shared" si="0"/>
        <v>0</v>
      </c>
    </row>
    <row r="43" spans="1:18" ht="15" customHeight="1">
      <c r="A43" s="278" t="s">
        <v>40</v>
      </c>
      <c r="B43" s="255"/>
      <c r="C43" s="255"/>
      <c r="D43" s="255"/>
      <c r="E43" s="255"/>
      <c r="F43" s="255"/>
      <c r="G43" s="255"/>
      <c r="H43" s="255"/>
      <c r="I43" s="173"/>
      <c r="J43" s="278" t="s">
        <v>40</v>
      </c>
      <c r="K43" s="255"/>
      <c r="L43" s="255"/>
      <c r="M43" s="255"/>
      <c r="N43" s="255"/>
      <c r="O43" s="255"/>
      <c r="P43" s="255"/>
      <c r="Q43" s="255"/>
      <c r="R43" s="288">
        <f t="shared" si="0"/>
        <v>0</v>
      </c>
    </row>
    <row r="44" spans="1:18" ht="15" customHeight="1">
      <c r="A44" s="278" t="s">
        <v>30</v>
      </c>
      <c r="B44" s="255"/>
      <c r="C44" s="255"/>
      <c r="D44" s="255"/>
      <c r="E44" s="255"/>
      <c r="F44" s="255"/>
      <c r="G44" s="255"/>
      <c r="H44" s="255"/>
      <c r="I44" s="173"/>
      <c r="J44" s="278" t="s">
        <v>30</v>
      </c>
      <c r="K44" s="255"/>
      <c r="L44" s="255"/>
      <c r="M44" s="255"/>
      <c r="N44" s="255"/>
      <c r="O44" s="255"/>
      <c r="P44" s="255"/>
      <c r="Q44" s="255"/>
      <c r="R44" s="288">
        <f t="shared" si="0"/>
        <v>0</v>
      </c>
    </row>
    <row r="45" spans="1:18" ht="15" customHeight="1">
      <c r="A45" s="289" t="s">
        <v>1</v>
      </c>
      <c r="B45" s="288">
        <f t="shared" ref="B45:H45" si="1">SUM(B8:B44)</f>
        <v>0</v>
      </c>
      <c r="C45" s="288">
        <f t="shared" si="1"/>
        <v>9</v>
      </c>
      <c r="D45" s="288">
        <f t="shared" si="1"/>
        <v>15</v>
      </c>
      <c r="E45" s="288">
        <f t="shared" si="1"/>
        <v>1</v>
      </c>
      <c r="F45" s="288">
        <f t="shared" si="1"/>
        <v>6</v>
      </c>
      <c r="G45" s="288">
        <f t="shared" si="1"/>
        <v>15</v>
      </c>
      <c r="H45" s="288">
        <f t="shared" si="1"/>
        <v>2</v>
      </c>
      <c r="I45" s="176"/>
      <c r="J45" s="286" t="s">
        <v>1</v>
      </c>
      <c r="K45" s="288">
        <f t="shared" ref="K45:Q45" si="2">SUM(K8:K44)</f>
        <v>10</v>
      </c>
      <c r="L45" s="288">
        <f t="shared" si="2"/>
        <v>6</v>
      </c>
      <c r="M45" s="288">
        <f t="shared" si="2"/>
        <v>7</v>
      </c>
      <c r="N45" s="288">
        <f t="shared" si="2"/>
        <v>18</v>
      </c>
      <c r="O45" s="288">
        <f t="shared" si="2"/>
        <v>1</v>
      </c>
      <c r="P45" s="288">
        <f t="shared" si="2"/>
        <v>1</v>
      </c>
      <c r="Q45" s="288">
        <f t="shared" si="2"/>
        <v>1</v>
      </c>
      <c r="R45" s="288">
        <f t="shared" si="0"/>
        <v>92</v>
      </c>
    </row>
    <row r="46" spans="1:18" ht="15" customHeight="1">
      <c r="A46" s="177"/>
      <c r="B46" s="178"/>
      <c r="C46" s="178"/>
      <c r="D46" s="178"/>
      <c r="E46" s="178"/>
      <c r="F46" s="178"/>
      <c r="G46" s="178"/>
      <c r="H46" s="178"/>
      <c r="I46" s="179"/>
      <c r="J46" s="178"/>
      <c r="K46" s="178"/>
      <c r="L46" s="178"/>
      <c r="M46" s="178"/>
      <c r="N46" s="178"/>
      <c r="O46" s="178"/>
      <c r="P46" s="178"/>
      <c r="Q46" s="178"/>
      <c r="R46" s="178"/>
    </row>
    <row r="47" spans="1:18" ht="15" customHeight="1">
      <c r="A47" s="278" t="s">
        <v>41</v>
      </c>
      <c r="B47" s="255"/>
      <c r="C47" s="255"/>
      <c r="D47" s="255"/>
      <c r="E47" s="255"/>
      <c r="F47" s="255"/>
      <c r="G47" s="255"/>
      <c r="H47" s="255"/>
      <c r="I47" s="176"/>
      <c r="J47" s="278" t="s">
        <v>41</v>
      </c>
      <c r="K47" s="255"/>
      <c r="L47" s="255"/>
      <c r="M47" s="255"/>
      <c r="N47" s="255"/>
      <c r="O47" s="255"/>
      <c r="P47" s="255"/>
      <c r="Q47" s="255"/>
      <c r="R47" s="288">
        <f>SUM(B47:H47)+SUM(K47:Q47)</f>
        <v>0</v>
      </c>
    </row>
    <row r="48" spans="1:18" ht="15" customHeight="1">
      <c r="A48" s="279" t="s">
        <v>42</v>
      </c>
      <c r="B48" s="255"/>
      <c r="C48" s="255"/>
      <c r="D48" s="255"/>
      <c r="E48" s="255"/>
      <c r="F48" s="255"/>
      <c r="G48" s="255"/>
      <c r="H48" s="255"/>
      <c r="I48" s="176"/>
      <c r="J48" s="279" t="s">
        <v>42</v>
      </c>
      <c r="K48" s="255"/>
      <c r="L48" s="255"/>
      <c r="M48" s="255"/>
      <c r="N48" s="255"/>
      <c r="O48" s="255"/>
      <c r="P48" s="255"/>
      <c r="Q48" s="255"/>
      <c r="R48" s="288">
        <f>SUM(B48:H48)+SUM(K48:Q48)</f>
        <v>0</v>
      </c>
    </row>
    <row r="49" spans="1:18" ht="15" customHeight="1">
      <c r="A49" s="180"/>
      <c r="B49" s="181"/>
      <c r="C49" s="181"/>
      <c r="D49" s="181"/>
      <c r="E49" s="181"/>
      <c r="F49" s="181"/>
      <c r="G49" s="181"/>
      <c r="H49" s="181"/>
      <c r="I49" s="179"/>
      <c r="J49" s="181"/>
      <c r="K49" s="181"/>
      <c r="L49" s="181"/>
      <c r="M49" s="181"/>
      <c r="N49" s="181"/>
      <c r="O49" s="181"/>
      <c r="P49" s="181"/>
      <c r="Q49" s="181"/>
      <c r="R49" s="181"/>
    </row>
    <row r="50" spans="1:18" ht="15" customHeight="1">
      <c r="A50" s="186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</row>
    <row r="51" spans="1:18" ht="15" customHeight="1">
      <c r="A51" s="186"/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</row>
    <row r="52" spans="1:18" ht="15" customHeight="1">
      <c r="A52" s="352"/>
      <c r="B52" s="352"/>
      <c r="C52" s="352"/>
      <c r="D52" s="352"/>
      <c r="E52" s="352"/>
      <c r="F52" s="352"/>
      <c r="G52" s="352"/>
      <c r="H52" s="352"/>
      <c r="I52" s="179"/>
      <c r="J52" s="179"/>
      <c r="K52" s="179"/>
      <c r="L52" s="179"/>
      <c r="M52" s="179"/>
      <c r="N52" s="179"/>
      <c r="O52" s="179"/>
      <c r="P52" s="179"/>
      <c r="Q52" s="179"/>
      <c r="R52" s="179"/>
    </row>
    <row r="53" spans="1:18" ht="15" customHeight="1">
      <c r="A53" s="182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</row>
    <row r="54" spans="1:18" ht="15" customHeight="1">
      <c r="A54" s="182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</row>
    <row r="55" spans="1:18" ht="15" customHeight="1">
      <c r="A55" s="182"/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</row>
    <row r="56" spans="1:18" ht="15" customHeight="1">
      <c r="A56" s="182"/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</row>
    <row r="57" spans="1:18" ht="15" customHeight="1">
      <c r="A57" s="182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</row>
    <row r="58" spans="1:18" ht="15" customHeight="1">
      <c r="A58" s="182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</row>
    <row r="59" spans="1:18" ht="15" customHeight="1">
      <c r="A59" s="182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</row>
    <row r="60" spans="1:18" ht="15" customHeight="1">
      <c r="A60" s="182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</row>
    <row r="61" spans="1:18" ht="15" customHeight="1">
      <c r="A61" s="182"/>
      <c r="B61" s="179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</row>
    <row r="62" spans="1:18" ht="15" customHeight="1">
      <c r="A62" s="182"/>
      <c r="B62" s="179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E658-9FB6-49BF-A851-661371ABA5DE}">
  <dimension ref="A1:R92"/>
  <sheetViews>
    <sheetView topLeftCell="A16" workbookViewId="0">
      <selection activeCell="R8" sqref="R8:R48"/>
    </sheetView>
  </sheetViews>
  <sheetFormatPr defaultRowHeight="15"/>
  <cols>
    <col min="1" max="1" width="22.28515625" style="57" customWidth="1"/>
    <col min="2" max="2" width="11.28515625" style="220" customWidth="1"/>
    <col min="3" max="3" width="11.42578125" style="220" customWidth="1"/>
    <col min="4" max="4" width="11.28515625" style="220" customWidth="1"/>
    <col min="5" max="5" width="10.85546875" style="220" customWidth="1"/>
    <col min="6" max="8" width="10.7109375" style="220" customWidth="1"/>
    <col min="9" max="9" width="4.42578125" style="220" customWidth="1"/>
    <col min="10" max="10" width="22.28515625" style="220" customWidth="1"/>
    <col min="11" max="12" width="10.5703125" style="220" customWidth="1"/>
    <col min="13" max="14" width="9.85546875" style="220" customWidth="1"/>
    <col min="15" max="17" width="10.7109375" style="220" customWidth="1"/>
    <col min="18" max="18" width="10" style="220" customWidth="1"/>
    <col min="19" max="256" width="9.140625" style="220"/>
    <col min="257" max="257" width="22.28515625" style="220" customWidth="1"/>
    <col min="258" max="258" width="11.28515625" style="220" customWidth="1"/>
    <col min="259" max="259" width="11.42578125" style="220" customWidth="1"/>
    <col min="260" max="260" width="11.28515625" style="220" customWidth="1"/>
    <col min="261" max="261" width="10.85546875" style="220" customWidth="1"/>
    <col min="262" max="264" width="10.7109375" style="220" customWidth="1"/>
    <col min="265" max="265" width="4.42578125" style="220" customWidth="1"/>
    <col min="266" max="266" width="22.28515625" style="220" customWidth="1"/>
    <col min="267" max="268" width="10.5703125" style="220" customWidth="1"/>
    <col min="269" max="270" width="9.85546875" style="220" customWidth="1"/>
    <col min="271" max="273" width="10.7109375" style="220" customWidth="1"/>
    <col min="274" max="274" width="10" style="220" customWidth="1"/>
    <col min="275" max="512" width="9.140625" style="220"/>
    <col min="513" max="513" width="22.28515625" style="220" customWidth="1"/>
    <col min="514" max="514" width="11.28515625" style="220" customWidth="1"/>
    <col min="515" max="515" width="11.42578125" style="220" customWidth="1"/>
    <col min="516" max="516" width="11.28515625" style="220" customWidth="1"/>
    <col min="517" max="517" width="10.85546875" style="220" customWidth="1"/>
    <col min="518" max="520" width="10.7109375" style="220" customWidth="1"/>
    <col min="521" max="521" width="4.42578125" style="220" customWidth="1"/>
    <col min="522" max="522" width="22.28515625" style="220" customWidth="1"/>
    <col min="523" max="524" width="10.5703125" style="220" customWidth="1"/>
    <col min="525" max="526" width="9.85546875" style="220" customWidth="1"/>
    <col min="527" max="529" width="10.7109375" style="220" customWidth="1"/>
    <col min="530" max="530" width="10" style="220" customWidth="1"/>
    <col min="531" max="768" width="9.140625" style="220"/>
    <col min="769" max="769" width="22.28515625" style="220" customWidth="1"/>
    <col min="770" max="770" width="11.28515625" style="220" customWidth="1"/>
    <col min="771" max="771" width="11.42578125" style="220" customWidth="1"/>
    <col min="772" max="772" width="11.28515625" style="220" customWidth="1"/>
    <col min="773" max="773" width="10.85546875" style="220" customWidth="1"/>
    <col min="774" max="776" width="10.7109375" style="220" customWidth="1"/>
    <col min="777" max="777" width="4.42578125" style="220" customWidth="1"/>
    <col min="778" max="778" width="22.28515625" style="220" customWidth="1"/>
    <col min="779" max="780" width="10.5703125" style="220" customWidth="1"/>
    <col min="781" max="782" width="9.85546875" style="220" customWidth="1"/>
    <col min="783" max="785" width="10.7109375" style="220" customWidth="1"/>
    <col min="786" max="786" width="10" style="220" customWidth="1"/>
    <col min="787" max="1024" width="9.140625" style="220"/>
    <col min="1025" max="1025" width="22.28515625" style="220" customWidth="1"/>
    <col min="1026" max="1026" width="11.28515625" style="220" customWidth="1"/>
    <col min="1027" max="1027" width="11.42578125" style="220" customWidth="1"/>
    <col min="1028" max="1028" width="11.28515625" style="220" customWidth="1"/>
    <col min="1029" max="1029" width="10.85546875" style="220" customWidth="1"/>
    <col min="1030" max="1032" width="10.7109375" style="220" customWidth="1"/>
    <col min="1033" max="1033" width="4.42578125" style="220" customWidth="1"/>
    <col min="1034" max="1034" width="22.28515625" style="220" customWidth="1"/>
    <col min="1035" max="1036" width="10.5703125" style="220" customWidth="1"/>
    <col min="1037" max="1038" width="9.85546875" style="220" customWidth="1"/>
    <col min="1039" max="1041" width="10.7109375" style="220" customWidth="1"/>
    <col min="1042" max="1042" width="10" style="220" customWidth="1"/>
    <col min="1043" max="1280" width="9.140625" style="220"/>
    <col min="1281" max="1281" width="22.28515625" style="220" customWidth="1"/>
    <col min="1282" max="1282" width="11.28515625" style="220" customWidth="1"/>
    <col min="1283" max="1283" width="11.42578125" style="220" customWidth="1"/>
    <col min="1284" max="1284" width="11.28515625" style="220" customWidth="1"/>
    <col min="1285" max="1285" width="10.85546875" style="220" customWidth="1"/>
    <col min="1286" max="1288" width="10.7109375" style="220" customWidth="1"/>
    <col min="1289" max="1289" width="4.42578125" style="220" customWidth="1"/>
    <col min="1290" max="1290" width="22.28515625" style="220" customWidth="1"/>
    <col min="1291" max="1292" width="10.5703125" style="220" customWidth="1"/>
    <col min="1293" max="1294" width="9.85546875" style="220" customWidth="1"/>
    <col min="1295" max="1297" width="10.7109375" style="220" customWidth="1"/>
    <col min="1298" max="1298" width="10" style="220" customWidth="1"/>
    <col min="1299" max="1536" width="9.140625" style="220"/>
    <col min="1537" max="1537" width="22.28515625" style="220" customWidth="1"/>
    <col min="1538" max="1538" width="11.28515625" style="220" customWidth="1"/>
    <col min="1539" max="1539" width="11.42578125" style="220" customWidth="1"/>
    <col min="1540" max="1540" width="11.28515625" style="220" customWidth="1"/>
    <col min="1541" max="1541" width="10.85546875" style="220" customWidth="1"/>
    <col min="1542" max="1544" width="10.7109375" style="220" customWidth="1"/>
    <col min="1545" max="1545" width="4.42578125" style="220" customWidth="1"/>
    <col min="1546" max="1546" width="22.28515625" style="220" customWidth="1"/>
    <col min="1547" max="1548" width="10.5703125" style="220" customWidth="1"/>
    <col min="1549" max="1550" width="9.85546875" style="220" customWidth="1"/>
    <col min="1551" max="1553" width="10.7109375" style="220" customWidth="1"/>
    <col min="1554" max="1554" width="10" style="220" customWidth="1"/>
    <col min="1555" max="1792" width="9.140625" style="220"/>
    <col min="1793" max="1793" width="22.28515625" style="220" customWidth="1"/>
    <col min="1794" max="1794" width="11.28515625" style="220" customWidth="1"/>
    <col min="1795" max="1795" width="11.42578125" style="220" customWidth="1"/>
    <col min="1796" max="1796" width="11.28515625" style="220" customWidth="1"/>
    <col min="1797" max="1797" width="10.85546875" style="220" customWidth="1"/>
    <col min="1798" max="1800" width="10.7109375" style="220" customWidth="1"/>
    <col min="1801" max="1801" width="4.42578125" style="220" customWidth="1"/>
    <col min="1802" max="1802" width="22.28515625" style="220" customWidth="1"/>
    <col min="1803" max="1804" width="10.5703125" style="220" customWidth="1"/>
    <col min="1805" max="1806" width="9.85546875" style="220" customWidth="1"/>
    <col min="1807" max="1809" width="10.7109375" style="220" customWidth="1"/>
    <col min="1810" max="1810" width="10" style="220" customWidth="1"/>
    <col min="1811" max="2048" width="9.140625" style="220"/>
    <col min="2049" max="2049" width="22.28515625" style="220" customWidth="1"/>
    <col min="2050" max="2050" width="11.28515625" style="220" customWidth="1"/>
    <col min="2051" max="2051" width="11.42578125" style="220" customWidth="1"/>
    <col min="2052" max="2052" width="11.28515625" style="220" customWidth="1"/>
    <col min="2053" max="2053" width="10.85546875" style="220" customWidth="1"/>
    <col min="2054" max="2056" width="10.7109375" style="220" customWidth="1"/>
    <col min="2057" max="2057" width="4.42578125" style="220" customWidth="1"/>
    <col min="2058" max="2058" width="22.28515625" style="220" customWidth="1"/>
    <col min="2059" max="2060" width="10.5703125" style="220" customWidth="1"/>
    <col min="2061" max="2062" width="9.85546875" style="220" customWidth="1"/>
    <col min="2063" max="2065" width="10.7109375" style="220" customWidth="1"/>
    <col min="2066" max="2066" width="10" style="220" customWidth="1"/>
    <col min="2067" max="2304" width="9.140625" style="220"/>
    <col min="2305" max="2305" width="22.28515625" style="220" customWidth="1"/>
    <col min="2306" max="2306" width="11.28515625" style="220" customWidth="1"/>
    <col min="2307" max="2307" width="11.42578125" style="220" customWidth="1"/>
    <col min="2308" max="2308" width="11.28515625" style="220" customWidth="1"/>
    <col min="2309" max="2309" width="10.85546875" style="220" customWidth="1"/>
    <col min="2310" max="2312" width="10.7109375" style="220" customWidth="1"/>
    <col min="2313" max="2313" width="4.42578125" style="220" customWidth="1"/>
    <col min="2314" max="2314" width="22.28515625" style="220" customWidth="1"/>
    <col min="2315" max="2316" width="10.5703125" style="220" customWidth="1"/>
    <col min="2317" max="2318" width="9.85546875" style="220" customWidth="1"/>
    <col min="2319" max="2321" width="10.7109375" style="220" customWidth="1"/>
    <col min="2322" max="2322" width="10" style="220" customWidth="1"/>
    <col min="2323" max="2560" width="9.140625" style="220"/>
    <col min="2561" max="2561" width="22.28515625" style="220" customWidth="1"/>
    <col min="2562" max="2562" width="11.28515625" style="220" customWidth="1"/>
    <col min="2563" max="2563" width="11.42578125" style="220" customWidth="1"/>
    <col min="2564" max="2564" width="11.28515625" style="220" customWidth="1"/>
    <col min="2565" max="2565" width="10.85546875" style="220" customWidth="1"/>
    <col min="2566" max="2568" width="10.7109375" style="220" customWidth="1"/>
    <col min="2569" max="2569" width="4.42578125" style="220" customWidth="1"/>
    <col min="2570" max="2570" width="22.28515625" style="220" customWidth="1"/>
    <col min="2571" max="2572" width="10.5703125" style="220" customWidth="1"/>
    <col min="2573" max="2574" width="9.85546875" style="220" customWidth="1"/>
    <col min="2575" max="2577" width="10.7109375" style="220" customWidth="1"/>
    <col min="2578" max="2578" width="10" style="220" customWidth="1"/>
    <col min="2579" max="2816" width="9.140625" style="220"/>
    <col min="2817" max="2817" width="22.28515625" style="220" customWidth="1"/>
    <col min="2818" max="2818" width="11.28515625" style="220" customWidth="1"/>
    <col min="2819" max="2819" width="11.42578125" style="220" customWidth="1"/>
    <col min="2820" max="2820" width="11.28515625" style="220" customWidth="1"/>
    <col min="2821" max="2821" width="10.85546875" style="220" customWidth="1"/>
    <col min="2822" max="2824" width="10.7109375" style="220" customWidth="1"/>
    <col min="2825" max="2825" width="4.42578125" style="220" customWidth="1"/>
    <col min="2826" max="2826" width="22.28515625" style="220" customWidth="1"/>
    <col min="2827" max="2828" width="10.5703125" style="220" customWidth="1"/>
    <col min="2829" max="2830" width="9.85546875" style="220" customWidth="1"/>
    <col min="2831" max="2833" width="10.7109375" style="220" customWidth="1"/>
    <col min="2834" max="2834" width="10" style="220" customWidth="1"/>
    <col min="2835" max="3072" width="9.140625" style="220"/>
    <col min="3073" max="3073" width="22.28515625" style="220" customWidth="1"/>
    <col min="3074" max="3074" width="11.28515625" style="220" customWidth="1"/>
    <col min="3075" max="3075" width="11.42578125" style="220" customWidth="1"/>
    <col min="3076" max="3076" width="11.28515625" style="220" customWidth="1"/>
    <col min="3077" max="3077" width="10.85546875" style="220" customWidth="1"/>
    <col min="3078" max="3080" width="10.7109375" style="220" customWidth="1"/>
    <col min="3081" max="3081" width="4.42578125" style="220" customWidth="1"/>
    <col min="3082" max="3082" width="22.28515625" style="220" customWidth="1"/>
    <col min="3083" max="3084" width="10.5703125" style="220" customWidth="1"/>
    <col min="3085" max="3086" width="9.85546875" style="220" customWidth="1"/>
    <col min="3087" max="3089" width="10.7109375" style="220" customWidth="1"/>
    <col min="3090" max="3090" width="10" style="220" customWidth="1"/>
    <col min="3091" max="3328" width="9.140625" style="220"/>
    <col min="3329" max="3329" width="22.28515625" style="220" customWidth="1"/>
    <col min="3330" max="3330" width="11.28515625" style="220" customWidth="1"/>
    <col min="3331" max="3331" width="11.42578125" style="220" customWidth="1"/>
    <col min="3332" max="3332" width="11.28515625" style="220" customWidth="1"/>
    <col min="3333" max="3333" width="10.85546875" style="220" customWidth="1"/>
    <col min="3334" max="3336" width="10.7109375" style="220" customWidth="1"/>
    <col min="3337" max="3337" width="4.42578125" style="220" customWidth="1"/>
    <col min="3338" max="3338" width="22.28515625" style="220" customWidth="1"/>
    <col min="3339" max="3340" width="10.5703125" style="220" customWidth="1"/>
    <col min="3341" max="3342" width="9.85546875" style="220" customWidth="1"/>
    <col min="3343" max="3345" width="10.7109375" style="220" customWidth="1"/>
    <col min="3346" max="3346" width="10" style="220" customWidth="1"/>
    <col min="3347" max="3584" width="9.140625" style="220"/>
    <col min="3585" max="3585" width="22.28515625" style="220" customWidth="1"/>
    <col min="3586" max="3586" width="11.28515625" style="220" customWidth="1"/>
    <col min="3587" max="3587" width="11.42578125" style="220" customWidth="1"/>
    <col min="3588" max="3588" width="11.28515625" style="220" customWidth="1"/>
    <col min="3589" max="3589" width="10.85546875" style="220" customWidth="1"/>
    <col min="3590" max="3592" width="10.7109375" style="220" customWidth="1"/>
    <col min="3593" max="3593" width="4.42578125" style="220" customWidth="1"/>
    <col min="3594" max="3594" width="22.28515625" style="220" customWidth="1"/>
    <col min="3595" max="3596" width="10.5703125" style="220" customWidth="1"/>
    <col min="3597" max="3598" width="9.85546875" style="220" customWidth="1"/>
    <col min="3599" max="3601" width="10.7109375" style="220" customWidth="1"/>
    <col min="3602" max="3602" width="10" style="220" customWidth="1"/>
    <col min="3603" max="3840" width="9.140625" style="220"/>
    <col min="3841" max="3841" width="22.28515625" style="220" customWidth="1"/>
    <col min="3842" max="3842" width="11.28515625" style="220" customWidth="1"/>
    <col min="3843" max="3843" width="11.42578125" style="220" customWidth="1"/>
    <col min="3844" max="3844" width="11.28515625" style="220" customWidth="1"/>
    <col min="3845" max="3845" width="10.85546875" style="220" customWidth="1"/>
    <col min="3846" max="3848" width="10.7109375" style="220" customWidth="1"/>
    <col min="3849" max="3849" width="4.42578125" style="220" customWidth="1"/>
    <col min="3850" max="3850" width="22.28515625" style="220" customWidth="1"/>
    <col min="3851" max="3852" width="10.5703125" style="220" customWidth="1"/>
    <col min="3853" max="3854" width="9.85546875" style="220" customWidth="1"/>
    <col min="3855" max="3857" width="10.7109375" style="220" customWidth="1"/>
    <col min="3858" max="3858" width="10" style="220" customWidth="1"/>
    <col min="3859" max="4096" width="9.140625" style="220"/>
    <col min="4097" max="4097" width="22.28515625" style="220" customWidth="1"/>
    <col min="4098" max="4098" width="11.28515625" style="220" customWidth="1"/>
    <col min="4099" max="4099" width="11.42578125" style="220" customWidth="1"/>
    <col min="4100" max="4100" width="11.28515625" style="220" customWidth="1"/>
    <col min="4101" max="4101" width="10.85546875" style="220" customWidth="1"/>
    <col min="4102" max="4104" width="10.7109375" style="220" customWidth="1"/>
    <col min="4105" max="4105" width="4.42578125" style="220" customWidth="1"/>
    <col min="4106" max="4106" width="22.28515625" style="220" customWidth="1"/>
    <col min="4107" max="4108" width="10.5703125" style="220" customWidth="1"/>
    <col min="4109" max="4110" width="9.85546875" style="220" customWidth="1"/>
    <col min="4111" max="4113" width="10.7109375" style="220" customWidth="1"/>
    <col min="4114" max="4114" width="10" style="220" customWidth="1"/>
    <col min="4115" max="4352" width="9.140625" style="220"/>
    <col min="4353" max="4353" width="22.28515625" style="220" customWidth="1"/>
    <col min="4354" max="4354" width="11.28515625" style="220" customWidth="1"/>
    <col min="4355" max="4355" width="11.42578125" style="220" customWidth="1"/>
    <col min="4356" max="4356" width="11.28515625" style="220" customWidth="1"/>
    <col min="4357" max="4357" width="10.85546875" style="220" customWidth="1"/>
    <col min="4358" max="4360" width="10.7109375" style="220" customWidth="1"/>
    <col min="4361" max="4361" width="4.42578125" style="220" customWidth="1"/>
    <col min="4362" max="4362" width="22.28515625" style="220" customWidth="1"/>
    <col min="4363" max="4364" width="10.5703125" style="220" customWidth="1"/>
    <col min="4365" max="4366" width="9.85546875" style="220" customWidth="1"/>
    <col min="4367" max="4369" width="10.7109375" style="220" customWidth="1"/>
    <col min="4370" max="4370" width="10" style="220" customWidth="1"/>
    <col min="4371" max="4608" width="9.140625" style="220"/>
    <col min="4609" max="4609" width="22.28515625" style="220" customWidth="1"/>
    <col min="4610" max="4610" width="11.28515625" style="220" customWidth="1"/>
    <col min="4611" max="4611" width="11.42578125" style="220" customWidth="1"/>
    <col min="4612" max="4612" width="11.28515625" style="220" customWidth="1"/>
    <col min="4613" max="4613" width="10.85546875" style="220" customWidth="1"/>
    <col min="4614" max="4616" width="10.7109375" style="220" customWidth="1"/>
    <col min="4617" max="4617" width="4.42578125" style="220" customWidth="1"/>
    <col min="4618" max="4618" width="22.28515625" style="220" customWidth="1"/>
    <col min="4619" max="4620" width="10.5703125" style="220" customWidth="1"/>
    <col min="4621" max="4622" width="9.85546875" style="220" customWidth="1"/>
    <col min="4623" max="4625" width="10.7109375" style="220" customWidth="1"/>
    <col min="4626" max="4626" width="10" style="220" customWidth="1"/>
    <col min="4627" max="4864" width="9.140625" style="220"/>
    <col min="4865" max="4865" width="22.28515625" style="220" customWidth="1"/>
    <col min="4866" max="4866" width="11.28515625" style="220" customWidth="1"/>
    <col min="4867" max="4867" width="11.42578125" style="220" customWidth="1"/>
    <col min="4868" max="4868" width="11.28515625" style="220" customWidth="1"/>
    <col min="4869" max="4869" width="10.85546875" style="220" customWidth="1"/>
    <col min="4870" max="4872" width="10.7109375" style="220" customWidth="1"/>
    <col min="4873" max="4873" width="4.42578125" style="220" customWidth="1"/>
    <col min="4874" max="4874" width="22.28515625" style="220" customWidth="1"/>
    <col min="4875" max="4876" width="10.5703125" style="220" customWidth="1"/>
    <col min="4877" max="4878" width="9.85546875" style="220" customWidth="1"/>
    <col min="4879" max="4881" width="10.7109375" style="220" customWidth="1"/>
    <col min="4882" max="4882" width="10" style="220" customWidth="1"/>
    <col min="4883" max="5120" width="9.140625" style="220"/>
    <col min="5121" max="5121" width="22.28515625" style="220" customWidth="1"/>
    <col min="5122" max="5122" width="11.28515625" style="220" customWidth="1"/>
    <col min="5123" max="5123" width="11.42578125" style="220" customWidth="1"/>
    <col min="5124" max="5124" width="11.28515625" style="220" customWidth="1"/>
    <col min="5125" max="5125" width="10.85546875" style="220" customWidth="1"/>
    <col min="5126" max="5128" width="10.7109375" style="220" customWidth="1"/>
    <col min="5129" max="5129" width="4.42578125" style="220" customWidth="1"/>
    <col min="5130" max="5130" width="22.28515625" style="220" customWidth="1"/>
    <col min="5131" max="5132" width="10.5703125" style="220" customWidth="1"/>
    <col min="5133" max="5134" width="9.85546875" style="220" customWidth="1"/>
    <col min="5135" max="5137" width="10.7109375" style="220" customWidth="1"/>
    <col min="5138" max="5138" width="10" style="220" customWidth="1"/>
    <col min="5139" max="5376" width="9.140625" style="220"/>
    <col min="5377" max="5377" width="22.28515625" style="220" customWidth="1"/>
    <col min="5378" max="5378" width="11.28515625" style="220" customWidth="1"/>
    <col min="5379" max="5379" width="11.42578125" style="220" customWidth="1"/>
    <col min="5380" max="5380" width="11.28515625" style="220" customWidth="1"/>
    <col min="5381" max="5381" width="10.85546875" style="220" customWidth="1"/>
    <col min="5382" max="5384" width="10.7109375" style="220" customWidth="1"/>
    <col min="5385" max="5385" width="4.42578125" style="220" customWidth="1"/>
    <col min="5386" max="5386" width="22.28515625" style="220" customWidth="1"/>
    <col min="5387" max="5388" width="10.5703125" style="220" customWidth="1"/>
    <col min="5389" max="5390" width="9.85546875" style="220" customWidth="1"/>
    <col min="5391" max="5393" width="10.7109375" style="220" customWidth="1"/>
    <col min="5394" max="5394" width="10" style="220" customWidth="1"/>
    <col min="5395" max="5632" width="9.140625" style="220"/>
    <col min="5633" max="5633" width="22.28515625" style="220" customWidth="1"/>
    <col min="5634" max="5634" width="11.28515625" style="220" customWidth="1"/>
    <col min="5635" max="5635" width="11.42578125" style="220" customWidth="1"/>
    <col min="5636" max="5636" width="11.28515625" style="220" customWidth="1"/>
    <col min="5637" max="5637" width="10.85546875" style="220" customWidth="1"/>
    <col min="5638" max="5640" width="10.7109375" style="220" customWidth="1"/>
    <col min="5641" max="5641" width="4.42578125" style="220" customWidth="1"/>
    <col min="5642" max="5642" width="22.28515625" style="220" customWidth="1"/>
    <col min="5643" max="5644" width="10.5703125" style="220" customWidth="1"/>
    <col min="5645" max="5646" width="9.85546875" style="220" customWidth="1"/>
    <col min="5647" max="5649" width="10.7109375" style="220" customWidth="1"/>
    <col min="5650" max="5650" width="10" style="220" customWidth="1"/>
    <col min="5651" max="5888" width="9.140625" style="220"/>
    <col min="5889" max="5889" width="22.28515625" style="220" customWidth="1"/>
    <col min="5890" max="5890" width="11.28515625" style="220" customWidth="1"/>
    <col min="5891" max="5891" width="11.42578125" style="220" customWidth="1"/>
    <col min="5892" max="5892" width="11.28515625" style="220" customWidth="1"/>
    <col min="5893" max="5893" width="10.85546875" style="220" customWidth="1"/>
    <col min="5894" max="5896" width="10.7109375" style="220" customWidth="1"/>
    <col min="5897" max="5897" width="4.42578125" style="220" customWidth="1"/>
    <col min="5898" max="5898" width="22.28515625" style="220" customWidth="1"/>
    <col min="5899" max="5900" width="10.5703125" style="220" customWidth="1"/>
    <col min="5901" max="5902" width="9.85546875" style="220" customWidth="1"/>
    <col min="5903" max="5905" width="10.7109375" style="220" customWidth="1"/>
    <col min="5906" max="5906" width="10" style="220" customWidth="1"/>
    <col min="5907" max="6144" width="9.140625" style="220"/>
    <col min="6145" max="6145" width="22.28515625" style="220" customWidth="1"/>
    <col min="6146" max="6146" width="11.28515625" style="220" customWidth="1"/>
    <col min="6147" max="6147" width="11.42578125" style="220" customWidth="1"/>
    <col min="6148" max="6148" width="11.28515625" style="220" customWidth="1"/>
    <col min="6149" max="6149" width="10.85546875" style="220" customWidth="1"/>
    <col min="6150" max="6152" width="10.7109375" style="220" customWidth="1"/>
    <col min="6153" max="6153" width="4.42578125" style="220" customWidth="1"/>
    <col min="6154" max="6154" width="22.28515625" style="220" customWidth="1"/>
    <col min="6155" max="6156" width="10.5703125" style="220" customWidth="1"/>
    <col min="6157" max="6158" width="9.85546875" style="220" customWidth="1"/>
    <col min="6159" max="6161" width="10.7109375" style="220" customWidth="1"/>
    <col min="6162" max="6162" width="10" style="220" customWidth="1"/>
    <col min="6163" max="6400" width="9.140625" style="220"/>
    <col min="6401" max="6401" width="22.28515625" style="220" customWidth="1"/>
    <col min="6402" max="6402" width="11.28515625" style="220" customWidth="1"/>
    <col min="6403" max="6403" width="11.42578125" style="220" customWidth="1"/>
    <col min="6404" max="6404" width="11.28515625" style="220" customWidth="1"/>
    <col min="6405" max="6405" width="10.85546875" style="220" customWidth="1"/>
    <col min="6406" max="6408" width="10.7109375" style="220" customWidth="1"/>
    <col min="6409" max="6409" width="4.42578125" style="220" customWidth="1"/>
    <col min="6410" max="6410" width="22.28515625" style="220" customWidth="1"/>
    <col min="6411" max="6412" width="10.5703125" style="220" customWidth="1"/>
    <col min="6413" max="6414" width="9.85546875" style="220" customWidth="1"/>
    <col min="6415" max="6417" width="10.7109375" style="220" customWidth="1"/>
    <col min="6418" max="6418" width="10" style="220" customWidth="1"/>
    <col min="6419" max="6656" width="9.140625" style="220"/>
    <col min="6657" max="6657" width="22.28515625" style="220" customWidth="1"/>
    <col min="6658" max="6658" width="11.28515625" style="220" customWidth="1"/>
    <col min="6659" max="6659" width="11.42578125" style="220" customWidth="1"/>
    <col min="6660" max="6660" width="11.28515625" style="220" customWidth="1"/>
    <col min="6661" max="6661" width="10.85546875" style="220" customWidth="1"/>
    <col min="6662" max="6664" width="10.7109375" style="220" customWidth="1"/>
    <col min="6665" max="6665" width="4.42578125" style="220" customWidth="1"/>
    <col min="6666" max="6666" width="22.28515625" style="220" customWidth="1"/>
    <col min="6667" max="6668" width="10.5703125" style="220" customWidth="1"/>
    <col min="6669" max="6670" width="9.85546875" style="220" customWidth="1"/>
    <col min="6671" max="6673" width="10.7109375" style="220" customWidth="1"/>
    <col min="6674" max="6674" width="10" style="220" customWidth="1"/>
    <col min="6675" max="6912" width="9.140625" style="220"/>
    <col min="6913" max="6913" width="22.28515625" style="220" customWidth="1"/>
    <col min="6914" max="6914" width="11.28515625" style="220" customWidth="1"/>
    <col min="6915" max="6915" width="11.42578125" style="220" customWidth="1"/>
    <col min="6916" max="6916" width="11.28515625" style="220" customWidth="1"/>
    <col min="6917" max="6917" width="10.85546875" style="220" customWidth="1"/>
    <col min="6918" max="6920" width="10.7109375" style="220" customWidth="1"/>
    <col min="6921" max="6921" width="4.42578125" style="220" customWidth="1"/>
    <col min="6922" max="6922" width="22.28515625" style="220" customWidth="1"/>
    <col min="6923" max="6924" width="10.5703125" style="220" customWidth="1"/>
    <col min="6925" max="6926" width="9.85546875" style="220" customWidth="1"/>
    <col min="6927" max="6929" width="10.7109375" style="220" customWidth="1"/>
    <col min="6930" max="6930" width="10" style="220" customWidth="1"/>
    <col min="6931" max="7168" width="9.140625" style="220"/>
    <col min="7169" max="7169" width="22.28515625" style="220" customWidth="1"/>
    <col min="7170" max="7170" width="11.28515625" style="220" customWidth="1"/>
    <col min="7171" max="7171" width="11.42578125" style="220" customWidth="1"/>
    <col min="7172" max="7172" width="11.28515625" style="220" customWidth="1"/>
    <col min="7173" max="7173" width="10.85546875" style="220" customWidth="1"/>
    <col min="7174" max="7176" width="10.7109375" style="220" customWidth="1"/>
    <col min="7177" max="7177" width="4.42578125" style="220" customWidth="1"/>
    <col min="7178" max="7178" width="22.28515625" style="220" customWidth="1"/>
    <col min="7179" max="7180" width="10.5703125" style="220" customWidth="1"/>
    <col min="7181" max="7182" width="9.85546875" style="220" customWidth="1"/>
    <col min="7183" max="7185" width="10.7109375" style="220" customWidth="1"/>
    <col min="7186" max="7186" width="10" style="220" customWidth="1"/>
    <col min="7187" max="7424" width="9.140625" style="220"/>
    <col min="7425" max="7425" width="22.28515625" style="220" customWidth="1"/>
    <col min="7426" max="7426" width="11.28515625" style="220" customWidth="1"/>
    <col min="7427" max="7427" width="11.42578125" style="220" customWidth="1"/>
    <col min="7428" max="7428" width="11.28515625" style="220" customWidth="1"/>
    <col min="7429" max="7429" width="10.85546875" style="220" customWidth="1"/>
    <col min="7430" max="7432" width="10.7109375" style="220" customWidth="1"/>
    <col min="7433" max="7433" width="4.42578125" style="220" customWidth="1"/>
    <col min="7434" max="7434" width="22.28515625" style="220" customWidth="1"/>
    <col min="7435" max="7436" width="10.5703125" style="220" customWidth="1"/>
    <col min="7437" max="7438" width="9.85546875" style="220" customWidth="1"/>
    <col min="7439" max="7441" width="10.7109375" style="220" customWidth="1"/>
    <col min="7442" max="7442" width="10" style="220" customWidth="1"/>
    <col min="7443" max="7680" width="9.140625" style="220"/>
    <col min="7681" max="7681" width="22.28515625" style="220" customWidth="1"/>
    <col min="7682" max="7682" width="11.28515625" style="220" customWidth="1"/>
    <col min="7683" max="7683" width="11.42578125" style="220" customWidth="1"/>
    <col min="7684" max="7684" width="11.28515625" style="220" customWidth="1"/>
    <col min="7685" max="7685" width="10.85546875" style="220" customWidth="1"/>
    <col min="7686" max="7688" width="10.7109375" style="220" customWidth="1"/>
    <col min="7689" max="7689" width="4.42578125" style="220" customWidth="1"/>
    <col min="7690" max="7690" width="22.28515625" style="220" customWidth="1"/>
    <col min="7691" max="7692" width="10.5703125" style="220" customWidth="1"/>
    <col min="7693" max="7694" width="9.85546875" style="220" customWidth="1"/>
    <col min="7695" max="7697" width="10.7109375" style="220" customWidth="1"/>
    <col min="7698" max="7698" width="10" style="220" customWidth="1"/>
    <col min="7699" max="7936" width="9.140625" style="220"/>
    <col min="7937" max="7937" width="22.28515625" style="220" customWidth="1"/>
    <col min="7938" max="7938" width="11.28515625" style="220" customWidth="1"/>
    <col min="7939" max="7939" width="11.42578125" style="220" customWidth="1"/>
    <col min="7940" max="7940" width="11.28515625" style="220" customWidth="1"/>
    <col min="7941" max="7941" width="10.85546875" style="220" customWidth="1"/>
    <col min="7942" max="7944" width="10.7109375" style="220" customWidth="1"/>
    <col min="7945" max="7945" width="4.42578125" style="220" customWidth="1"/>
    <col min="7946" max="7946" width="22.28515625" style="220" customWidth="1"/>
    <col min="7947" max="7948" width="10.5703125" style="220" customWidth="1"/>
    <col min="7949" max="7950" width="9.85546875" style="220" customWidth="1"/>
    <col min="7951" max="7953" width="10.7109375" style="220" customWidth="1"/>
    <col min="7954" max="7954" width="10" style="220" customWidth="1"/>
    <col min="7955" max="8192" width="9.140625" style="220"/>
    <col min="8193" max="8193" width="22.28515625" style="220" customWidth="1"/>
    <col min="8194" max="8194" width="11.28515625" style="220" customWidth="1"/>
    <col min="8195" max="8195" width="11.42578125" style="220" customWidth="1"/>
    <col min="8196" max="8196" width="11.28515625" style="220" customWidth="1"/>
    <col min="8197" max="8197" width="10.85546875" style="220" customWidth="1"/>
    <col min="8198" max="8200" width="10.7109375" style="220" customWidth="1"/>
    <col min="8201" max="8201" width="4.42578125" style="220" customWidth="1"/>
    <col min="8202" max="8202" width="22.28515625" style="220" customWidth="1"/>
    <col min="8203" max="8204" width="10.5703125" style="220" customWidth="1"/>
    <col min="8205" max="8206" width="9.85546875" style="220" customWidth="1"/>
    <col min="8207" max="8209" width="10.7109375" style="220" customWidth="1"/>
    <col min="8210" max="8210" width="10" style="220" customWidth="1"/>
    <col min="8211" max="8448" width="9.140625" style="220"/>
    <col min="8449" max="8449" width="22.28515625" style="220" customWidth="1"/>
    <col min="8450" max="8450" width="11.28515625" style="220" customWidth="1"/>
    <col min="8451" max="8451" width="11.42578125" style="220" customWidth="1"/>
    <col min="8452" max="8452" width="11.28515625" style="220" customWidth="1"/>
    <col min="8453" max="8453" width="10.85546875" style="220" customWidth="1"/>
    <col min="8454" max="8456" width="10.7109375" style="220" customWidth="1"/>
    <col min="8457" max="8457" width="4.42578125" style="220" customWidth="1"/>
    <col min="8458" max="8458" width="22.28515625" style="220" customWidth="1"/>
    <col min="8459" max="8460" width="10.5703125" style="220" customWidth="1"/>
    <col min="8461" max="8462" width="9.85546875" style="220" customWidth="1"/>
    <col min="8463" max="8465" width="10.7109375" style="220" customWidth="1"/>
    <col min="8466" max="8466" width="10" style="220" customWidth="1"/>
    <col min="8467" max="8704" width="9.140625" style="220"/>
    <col min="8705" max="8705" width="22.28515625" style="220" customWidth="1"/>
    <col min="8706" max="8706" width="11.28515625" style="220" customWidth="1"/>
    <col min="8707" max="8707" width="11.42578125" style="220" customWidth="1"/>
    <col min="8708" max="8708" width="11.28515625" style="220" customWidth="1"/>
    <col min="8709" max="8709" width="10.85546875" style="220" customWidth="1"/>
    <col min="8710" max="8712" width="10.7109375" style="220" customWidth="1"/>
    <col min="8713" max="8713" width="4.42578125" style="220" customWidth="1"/>
    <col min="8714" max="8714" width="22.28515625" style="220" customWidth="1"/>
    <col min="8715" max="8716" width="10.5703125" style="220" customWidth="1"/>
    <col min="8717" max="8718" width="9.85546875" style="220" customWidth="1"/>
    <col min="8719" max="8721" width="10.7109375" style="220" customWidth="1"/>
    <col min="8722" max="8722" width="10" style="220" customWidth="1"/>
    <col min="8723" max="8960" width="9.140625" style="220"/>
    <col min="8961" max="8961" width="22.28515625" style="220" customWidth="1"/>
    <col min="8962" max="8962" width="11.28515625" style="220" customWidth="1"/>
    <col min="8963" max="8963" width="11.42578125" style="220" customWidth="1"/>
    <col min="8964" max="8964" width="11.28515625" style="220" customWidth="1"/>
    <col min="8965" max="8965" width="10.85546875" style="220" customWidth="1"/>
    <col min="8966" max="8968" width="10.7109375" style="220" customWidth="1"/>
    <col min="8969" max="8969" width="4.42578125" style="220" customWidth="1"/>
    <col min="8970" max="8970" width="22.28515625" style="220" customWidth="1"/>
    <col min="8971" max="8972" width="10.5703125" style="220" customWidth="1"/>
    <col min="8973" max="8974" width="9.85546875" style="220" customWidth="1"/>
    <col min="8975" max="8977" width="10.7109375" style="220" customWidth="1"/>
    <col min="8978" max="8978" width="10" style="220" customWidth="1"/>
    <col min="8979" max="9216" width="9.140625" style="220"/>
    <col min="9217" max="9217" width="22.28515625" style="220" customWidth="1"/>
    <col min="9218" max="9218" width="11.28515625" style="220" customWidth="1"/>
    <col min="9219" max="9219" width="11.42578125" style="220" customWidth="1"/>
    <col min="9220" max="9220" width="11.28515625" style="220" customWidth="1"/>
    <col min="9221" max="9221" width="10.85546875" style="220" customWidth="1"/>
    <col min="9222" max="9224" width="10.7109375" style="220" customWidth="1"/>
    <col min="9225" max="9225" width="4.42578125" style="220" customWidth="1"/>
    <col min="9226" max="9226" width="22.28515625" style="220" customWidth="1"/>
    <col min="9227" max="9228" width="10.5703125" style="220" customWidth="1"/>
    <col min="9229" max="9230" width="9.85546875" style="220" customWidth="1"/>
    <col min="9231" max="9233" width="10.7109375" style="220" customWidth="1"/>
    <col min="9234" max="9234" width="10" style="220" customWidth="1"/>
    <col min="9235" max="9472" width="9.140625" style="220"/>
    <col min="9473" max="9473" width="22.28515625" style="220" customWidth="1"/>
    <col min="9474" max="9474" width="11.28515625" style="220" customWidth="1"/>
    <col min="9475" max="9475" width="11.42578125" style="220" customWidth="1"/>
    <col min="9476" max="9476" width="11.28515625" style="220" customWidth="1"/>
    <col min="9477" max="9477" width="10.85546875" style="220" customWidth="1"/>
    <col min="9478" max="9480" width="10.7109375" style="220" customWidth="1"/>
    <col min="9481" max="9481" width="4.42578125" style="220" customWidth="1"/>
    <col min="9482" max="9482" width="22.28515625" style="220" customWidth="1"/>
    <col min="9483" max="9484" width="10.5703125" style="220" customWidth="1"/>
    <col min="9485" max="9486" width="9.85546875" style="220" customWidth="1"/>
    <col min="9487" max="9489" width="10.7109375" style="220" customWidth="1"/>
    <col min="9490" max="9490" width="10" style="220" customWidth="1"/>
    <col min="9491" max="9728" width="9.140625" style="220"/>
    <col min="9729" max="9729" width="22.28515625" style="220" customWidth="1"/>
    <col min="9730" max="9730" width="11.28515625" style="220" customWidth="1"/>
    <col min="9731" max="9731" width="11.42578125" style="220" customWidth="1"/>
    <col min="9732" max="9732" width="11.28515625" style="220" customWidth="1"/>
    <col min="9733" max="9733" width="10.85546875" style="220" customWidth="1"/>
    <col min="9734" max="9736" width="10.7109375" style="220" customWidth="1"/>
    <col min="9737" max="9737" width="4.42578125" style="220" customWidth="1"/>
    <col min="9738" max="9738" width="22.28515625" style="220" customWidth="1"/>
    <col min="9739" max="9740" width="10.5703125" style="220" customWidth="1"/>
    <col min="9741" max="9742" width="9.85546875" style="220" customWidth="1"/>
    <col min="9743" max="9745" width="10.7109375" style="220" customWidth="1"/>
    <col min="9746" max="9746" width="10" style="220" customWidth="1"/>
    <col min="9747" max="9984" width="9.140625" style="220"/>
    <col min="9985" max="9985" width="22.28515625" style="220" customWidth="1"/>
    <col min="9986" max="9986" width="11.28515625" style="220" customWidth="1"/>
    <col min="9987" max="9987" width="11.42578125" style="220" customWidth="1"/>
    <col min="9988" max="9988" width="11.28515625" style="220" customWidth="1"/>
    <col min="9989" max="9989" width="10.85546875" style="220" customWidth="1"/>
    <col min="9990" max="9992" width="10.7109375" style="220" customWidth="1"/>
    <col min="9993" max="9993" width="4.42578125" style="220" customWidth="1"/>
    <col min="9994" max="9994" width="22.28515625" style="220" customWidth="1"/>
    <col min="9995" max="9996" width="10.5703125" style="220" customWidth="1"/>
    <col min="9997" max="9998" width="9.85546875" style="220" customWidth="1"/>
    <col min="9999" max="10001" width="10.7109375" style="220" customWidth="1"/>
    <col min="10002" max="10002" width="10" style="220" customWidth="1"/>
    <col min="10003" max="10240" width="9.140625" style="220"/>
    <col min="10241" max="10241" width="22.28515625" style="220" customWidth="1"/>
    <col min="10242" max="10242" width="11.28515625" style="220" customWidth="1"/>
    <col min="10243" max="10243" width="11.42578125" style="220" customWidth="1"/>
    <col min="10244" max="10244" width="11.28515625" style="220" customWidth="1"/>
    <col min="10245" max="10245" width="10.85546875" style="220" customWidth="1"/>
    <col min="10246" max="10248" width="10.7109375" style="220" customWidth="1"/>
    <col min="10249" max="10249" width="4.42578125" style="220" customWidth="1"/>
    <col min="10250" max="10250" width="22.28515625" style="220" customWidth="1"/>
    <col min="10251" max="10252" width="10.5703125" style="220" customWidth="1"/>
    <col min="10253" max="10254" width="9.85546875" style="220" customWidth="1"/>
    <col min="10255" max="10257" width="10.7109375" style="220" customWidth="1"/>
    <col min="10258" max="10258" width="10" style="220" customWidth="1"/>
    <col min="10259" max="10496" width="9.140625" style="220"/>
    <col min="10497" max="10497" width="22.28515625" style="220" customWidth="1"/>
    <col min="10498" max="10498" width="11.28515625" style="220" customWidth="1"/>
    <col min="10499" max="10499" width="11.42578125" style="220" customWidth="1"/>
    <col min="10500" max="10500" width="11.28515625" style="220" customWidth="1"/>
    <col min="10501" max="10501" width="10.85546875" style="220" customWidth="1"/>
    <col min="10502" max="10504" width="10.7109375" style="220" customWidth="1"/>
    <col min="10505" max="10505" width="4.42578125" style="220" customWidth="1"/>
    <col min="10506" max="10506" width="22.28515625" style="220" customWidth="1"/>
    <col min="10507" max="10508" width="10.5703125" style="220" customWidth="1"/>
    <col min="10509" max="10510" width="9.85546875" style="220" customWidth="1"/>
    <col min="10511" max="10513" width="10.7109375" style="220" customWidth="1"/>
    <col min="10514" max="10514" width="10" style="220" customWidth="1"/>
    <col min="10515" max="10752" width="9.140625" style="220"/>
    <col min="10753" max="10753" width="22.28515625" style="220" customWidth="1"/>
    <col min="10754" max="10754" width="11.28515625" style="220" customWidth="1"/>
    <col min="10755" max="10755" width="11.42578125" style="220" customWidth="1"/>
    <col min="10756" max="10756" width="11.28515625" style="220" customWidth="1"/>
    <col min="10757" max="10757" width="10.85546875" style="220" customWidth="1"/>
    <col min="10758" max="10760" width="10.7109375" style="220" customWidth="1"/>
    <col min="10761" max="10761" width="4.42578125" style="220" customWidth="1"/>
    <col min="10762" max="10762" width="22.28515625" style="220" customWidth="1"/>
    <col min="10763" max="10764" width="10.5703125" style="220" customWidth="1"/>
    <col min="10765" max="10766" width="9.85546875" style="220" customWidth="1"/>
    <col min="10767" max="10769" width="10.7109375" style="220" customWidth="1"/>
    <col min="10770" max="10770" width="10" style="220" customWidth="1"/>
    <col min="10771" max="11008" width="9.140625" style="220"/>
    <col min="11009" max="11009" width="22.28515625" style="220" customWidth="1"/>
    <col min="11010" max="11010" width="11.28515625" style="220" customWidth="1"/>
    <col min="11011" max="11011" width="11.42578125" style="220" customWidth="1"/>
    <col min="11012" max="11012" width="11.28515625" style="220" customWidth="1"/>
    <col min="11013" max="11013" width="10.85546875" style="220" customWidth="1"/>
    <col min="11014" max="11016" width="10.7109375" style="220" customWidth="1"/>
    <col min="11017" max="11017" width="4.42578125" style="220" customWidth="1"/>
    <col min="11018" max="11018" width="22.28515625" style="220" customWidth="1"/>
    <col min="11019" max="11020" width="10.5703125" style="220" customWidth="1"/>
    <col min="11021" max="11022" width="9.85546875" style="220" customWidth="1"/>
    <col min="11023" max="11025" width="10.7109375" style="220" customWidth="1"/>
    <col min="11026" max="11026" width="10" style="220" customWidth="1"/>
    <col min="11027" max="11264" width="9.140625" style="220"/>
    <col min="11265" max="11265" width="22.28515625" style="220" customWidth="1"/>
    <col min="11266" max="11266" width="11.28515625" style="220" customWidth="1"/>
    <col min="11267" max="11267" width="11.42578125" style="220" customWidth="1"/>
    <col min="11268" max="11268" width="11.28515625" style="220" customWidth="1"/>
    <col min="11269" max="11269" width="10.85546875" style="220" customWidth="1"/>
    <col min="11270" max="11272" width="10.7109375" style="220" customWidth="1"/>
    <col min="11273" max="11273" width="4.42578125" style="220" customWidth="1"/>
    <col min="11274" max="11274" width="22.28515625" style="220" customWidth="1"/>
    <col min="11275" max="11276" width="10.5703125" style="220" customWidth="1"/>
    <col min="11277" max="11278" width="9.85546875" style="220" customWidth="1"/>
    <col min="11279" max="11281" width="10.7109375" style="220" customWidth="1"/>
    <col min="11282" max="11282" width="10" style="220" customWidth="1"/>
    <col min="11283" max="11520" width="9.140625" style="220"/>
    <col min="11521" max="11521" width="22.28515625" style="220" customWidth="1"/>
    <col min="11522" max="11522" width="11.28515625" style="220" customWidth="1"/>
    <col min="11523" max="11523" width="11.42578125" style="220" customWidth="1"/>
    <col min="11524" max="11524" width="11.28515625" style="220" customWidth="1"/>
    <col min="11525" max="11525" width="10.85546875" style="220" customWidth="1"/>
    <col min="11526" max="11528" width="10.7109375" style="220" customWidth="1"/>
    <col min="11529" max="11529" width="4.42578125" style="220" customWidth="1"/>
    <col min="11530" max="11530" width="22.28515625" style="220" customWidth="1"/>
    <col min="11531" max="11532" width="10.5703125" style="220" customWidth="1"/>
    <col min="11533" max="11534" width="9.85546875" style="220" customWidth="1"/>
    <col min="11535" max="11537" width="10.7109375" style="220" customWidth="1"/>
    <col min="11538" max="11538" width="10" style="220" customWidth="1"/>
    <col min="11539" max="11776" width="9.140625" style="220"/>
    <col min="11777" max="11777" width="22.28515625" style="220" customWidth="1"/>
    <col min="11778" max="11778" width="11.28515625" style="220" customWidth="1"/>
    <col min="11779" max="11779" width="11.42578125" style="220" customWidth="1"/>
    <col min="11780" max="11780" width="11.28515625" style="220" customWidth="1"/>
    <col min="11781" max="11781" width="10.85546875" style="220" customWidth="1"/>
    <col min="11782" max="11784" width="10.7109375" style="220" customWidth="1"/>
    <col min="11785" max="11785" width="4.42578125" style="220" customWidth="1"/>
    <col min="11786" max="11786" width="22.28515625" style="220" customWidth="1"/>
    <col min="11787" max="11788" width="10.5703125" style="220" customWidth="1"/>
    <col min="11789" max="11790" width="9.85546875" style="220" customWidth="1"/>
    <col min="11791" max="11793" width="10.7109375" style="220" customWidth="1"/>
    <col min="11794" max="11794" width="10" style="220" customWidth="1"/>
    <col min="11795" max="12032" width="9.140625" style="220"/>
    <col min="12033" max="12033" width="22.28515625" style="220" customWidth="1"/>
    <col min="12034" max="12034" width="11.28515625" style="220" customWidth="1"/>
    <col min="12035" max="12035" width="11.42578125" style="220" customWidth="1"/>
    <col min="12036" max="12036" width="11.28515625" style="220" customWidth="1"/>
    <col min="12037" max="12037" width="10.85546875" style="220" customWidth="1"/>
    <col min="12038" max="12040" width="10.7109375" style="220" customWidth="1"/>
    <col min="12041" max="12041" width="4.42578125" style="220" customWidth="1"/>
    <col min="12042" max="12042" width="22.28515625" style="220" customWidth="1"/>
    <col min="12043" max="12044" width="10.5703125" style="220" customWidth="1"/>
    <col min="12045" max="12046" width="9.85546875" style="220" customWidth="1"/>
    <col min="12047" max="12049" width="10.7109375" style="220" customWidth="1"/>
    <col min="12050" max="12050" width="10" style="220" customWidth="1"/>
    <col min="12051" max="12288" width="9.140625" style="220"/>
    <col min="12289" max="12289" width="22.28515625" style="220" customWidth="1"/>
    <col min="12290" max="12290" width="11.28515625" style="220" customWidth="1"/>
    <col min="12291" max="12291" width="11.42578125" style="220" customWidth="1"/>
    <col min="12292" max="12292" width="11.28515625" style="220" customWidth="1"/>
    <col min="12293" max="12293" width="10.85546875" style="220" customWidth="1"/>
    <col min="12294" max="12296" width="10.7109375" style="220" customWidth="1"/>
    <col min="12297" max="12297" width="4.42578125" style="220" customWidth="1"/>
    <col min="12298" max="12298" width="22.28515625" style="220" customWidth="1"/>
    <col min="12299" max="12300" width="10.5703125" style="220" customWidth="1"/>
    <col min="12301" max="12302" width="9.85546875" style="220" customWidth="1"/>
    <col min="12303" max="12305" width="10.7109375" style="220" customWidth="1"/>
    <col min="12306" max="12306" width="10" style="220" customWidth="1"/>
    <col min="12307" max="12544" width="9.140625" style="220"/>
    <col min="12545" max="12545" width="22.28515625" style="220" customWidth="1"/>
    <col min="12546" max="12546" width="11.28515625" style="220" customWidth="1"/>
    <col min="12547" max="12547" width="11.42578125" style="220" customWidth="1"/>
    <col min="12548" max="12548" width="11.28515625" style="220" customWidth="1"/>
    <col min="12549" max="12549" width="10.85546875" style="220" customWidth="1"/>
    <col min="12550" max="12552" width="10.7109375" style="220" customWidth="1"/>
    <col min="12553" max="12553" width="4.42578125" style="220" customWidth="1"/>
    <col min="12554" max="12554" width="22.28515625" style="220" customWidth="1"/>
    <col min="12555" max="12556" width="10.5703125" style="220" customWidth="1"/>
    <col min="12557" max="12558" width="9.85546875" style="220" customWidth="1"/>
    <col min="12559" max="12561" width="10.7109375" style="220" customWidth="1"/>
    <col min="12562" max="12562" width="10" style="220" customWidth="1"/>
    <col min="12563" max="12800" width="9.140625" style="220"/>
    <col min="12801" max="12801" width="22.28515625" style="220" customWidth="1"/>
    <col min="12802" max="12802" width="11.28515625" style="220" customWidth="1"/>
    <col min="12803" max="12803" width="11.42578125" style="220" customWidth="1"/>
    <col min="12804" max="12804" width="11.28515625" style="220" customWidth="1"/>
    <col min="12805" max="12805" width="10.85546875" style="220" customWidth="1"/>
    <col min="12806" max="12808" width="10.7109375" style="220" customWidth="1"/>
    <col min="12809" max="12809" width="4.42578125" style="220" customWidth="1"/>
    <col min="12810" max="12810" width="22.28515625" style="220" customWidth="1"/>
    <col min="12811" max="12812" width="10.5703125" style="220" customWidth="1"/>
    <col min="12813" max="12814" width="9.85546875" style="220" customWidth="1"/>
    <col min="12815" max="12817" width="10.7109375" style="220" customWidth="1"/>
    <col min="12818" max="12818" width="10" style="220" customWidth="1"/>
    <col min="12819" max="13056" width="9.140625" style="220"/>
    <col min="13057" max="13057" width="22.28515625" style="220" customWidth="1"/>
    <col min="13058" max="13058" width="11.28515625" style="220" customWidth="1"/>
    <col min="13059" max="13059" width="11.42578125" style="220" customWidth="1"/>
    <col min="13060" max="13060" width="11.28515625" style="220" customWidth="1"/>
    <col min="13061" max="13061" width="10.85546875" style="220" customWidth="1"/>
    <col min="13062" max="13064" width="10.7109375" style="220" customWidth="1"/>
    <col min="13065" max="13065" width="4.42578125" style="220" customWidth="1"/>
    <col min="13066" max="13066" width="22.28515625" style="220" customWidth="1"/>
    <col min="13067" max="13068" width="10.5703125" style="220" customWidth="1"/>
    <col min="13069" max="13070" width="9.85546875" style="220" customWidth="1"/>
    <col min="13071" max="13073" width="10.7109375" style="220" customWidth="1"/>
    <col min="13074" max="13074" width="10" style="220" customWidth="1"/>
    <col min="13075" max="13312" width="9.140625" style="220"/>
    <col min="13313" max="13313" width="22.28515625" style="220" customWidth="1"/>
    <col min="13314" max="13314" width="11.28515625" style="220" customWidth="1"/>
    <col min="13315" max="13315" width="11.42578125" style="220" customWidth="1"/>
    <col min="13316" max="13316" width="11.28515625" style="220" customWidth="1"/>
    <col min="13317" max="13317" width="10.85546875" style="220" customWidth="1"/>
    <col min="13318" max="13320" width="10.7109375" style="220" customWidth="1"/>
    <col min="13321" max="13321" width="4.42578125" style="220" customWidth="1"/>
    <col min="13322" max="13322" width="22.28515625" style="220" customWidth="1"/>
    <col min="13323" max="13324" width="10.5703125" style="220" customWidth="1"/>
    <col min="13325" max="13326" width="9.85546875" style="220" customWidth="1"/>
    <col min="13327" max="13329" width="10.7109375" style="220" customWidth="1"/>
    <col min="13330" max="13330" width="10" style="220" customWidth="1"/>
    <col min="13331" max="13568" width="9.140625" style="220"/>
    <col min="13569" max="13569" width="22.28515625" style="220" customWidth="1"/>
    <col min="13570" max="13570" width="11.28515625" style="220" customWidth="1"/>
    <col min="13571" max="13571" width="11.42578125" style="220" customWidth="1"/>
    <col min="13572" max="13572" width="11.28515625" style="220" customWidth="1"/>
    <col min="13573" max="13573" width="10.85546875" style="220" customWidth="1"/>
    <col min="13574" max="13576" width="10.7109375" style="220" customWidth="1"/>
    <col min="13577" max="13577" width="4.42578125" style="220" customWidth="1"/>
    <col min="13578" max="13578" width="22.28515625" style="220" customWidth="1"/>
    <col min="13579" max="13580" width="10.5703125" style="220" customWidth="1"/>
    <col min="13581" max="13582" width="9.85546875" style="220" customWidth="1"/>
    <col min="13583" max="13585" width="10.7109375" style="220" customWidth="1"/>
    <col min="13586" max="13586" width="10" style="220" customWidth="1"/>
    <col min="13587" max="13824" width="9.140625" style="220"/>
    <col min="13825" max="13825" width="22.28515625" style="220" customWidth="1"/>
    <col min="13826" max="13826" width="11.28515625" style="220" customWidth="1"/>
    <col min="13827" max="13827" width="11.42578125" style="220" customWidth="1"/>
    <col min="13828" max="13828" width="11.28515625" style="220" customWidth="1"/>
    <col min="13829" max="13829" width="10.85546875" style="220" customWidth="1"/>
    <col min="13830" max="13832" width="10.7109375" style="220" customWidth="1"/>
    <col min="13833" max="13833" width="4.42578125" style="220" customWidth="1"/>
    <col min="13834" max="13834" width="22.28515625" style="220" customWidth="1"/>
    <col min="13835" max="13836" width="10.5703125" style="220" customWidth="1"/>
    <col min="13837" max="13838" width="9.85546875" style="220" customWidth="1"/>
    <col min="13839" max="13841" width="10.7109375" style="220" customWidth="1"/>
    <col min="13842" max="13842" width="10" style="220" customWidth="1"/>
    <col min="13843" max="14080" width="9.140625" style="220"/>
    <col min="14081" max="14081" width="22.28515625" style="220" customWidth="1"/>
    <col min="14082" max="14082" width="11.28515625" style="220" customWidth="1"/>
    <col min="14083" max="14083" width="11.42578125" style="220" customWidth="1"/>
    <col min="14084" max="14084" width="11.28515625" style="220" customWidth="1"/>
    <col min="14085" max="14085" width="10.85546875" style="220" customWidth="1"/>
    <col min="14086" max="14088" width="10.7109375" style="220" customWidth="1"/>
    <col min="14089" max="14089" width="4.42578125" style="220" customWidth="1"/>
    <col min="14090" max="14090" width="22.28515625" style="220" customWidth="1"/>
    <col min="14091" max="14092" width="10.5703125" style="220" customWidth="1"/>
    <col min="14093" max="14094" width="9.85546875" style="220" customWidth="1"/>
    <col min="14095" max="14097" width="10.7109375" style="220" customWidth="1"/>
    <col min="14098" max="14098" width="10" style="220" customWidth="1"/>
    <col min="14099" max="14336" width="9.140625" style="220"/>
    <col min="14337" max="14337" width="22.28515625" style="220" customWidth="1"/>
    <col min="14338" max="14338" width="11.28515625" style="220" customWidth="1"/>
    <col min="14339" max="14339" width="11.42578125" style="220" customWidth="1"/>
    <col min="14340" max="14340" width="11.28515625" style="220" customWidth="1"/>
    <col min="14341" max="14341" width="10.85546875" style="220" customWidth="1"/>
    <col min="14342" max="14344" width="10.7109375" style="220" customWidth="1"/>
    <col min="14345" max="14345" width="4.42578125" style="220" customWidth="1"/>
    <col min="14346" max="14346" width="22.28515625" style="220" customWidth="1"/>
    <col min="14347" max="14348" width="10.5703125" style="220" customWidth="1"/>
    <col min="14349" max="14350" width="9.85546875" style="220" customWidth="1"/>
    <col min="14351" max="14353" width="10.7109375" style="220" customWidth="1"/>
    <col min="14354" max="14354" width="10" style="220" customWidth="1"/>
    <col min="14355" max="14592" width="9.140625" style="220"/>
    <col min="14593" max="14593" width="22.28515625" style="220" customWidth="1"/>
    <col min="14594" max="14594" width="11.28515625" style="220" customWidth="1"/>
    <col min="14595" max="14595" width="11.42578125" style="220" customWidth="1"/>
    <col min="14596" max="14596" width="11.28515625" style="220" customWidth="1"/>
    <col min="14597" max="14597" width="10.85546875" style="220" customWidth="1"/>
    <col min="14598" max="14600" width="10.7109375" style="220" customWidth="1"/>
    <col min="14601" max="14601" width="4.42578125" style="220" customWidth="1"/>
    <col min="14602" max="14602" width="22.28515625" style="220" customWidth="1"/>
    <col min="14603" max="14604" width="10.5703125" style="220" customWidth="1"/>
    <col min="14605" max="14606" width="9.85546875" style="220" customWidth="1"/>
    <col min="14607" max="14609" width="10.7109375" style="220" customWidth="1"/>
    <col min="14610" max="14610" width="10" style="220" customWidth="1"/>
    <col min="14611" max="14848" width="9.140625" style="220"/>
    <col min="14849" max="14849" width="22.28515625" style="220" customWidth="1"/>
    <col min="14850" max="14850" width="11.28515625" style="220" customWidth="1"/>
    <col min="14851" max="14851" width="11.42578125" style="220" customWidth="1"/>
    <col min="14852" max="14852" width="11.28515625" style="220" customWidth="1"/>
    <col min="14853" max="14853" width="10.85546875" style="220" customWidth="1"/>
    <col min="14854" max="14856" width="10.7109375" style="220" customWidth="1"/>
    <col min="14857" max="14857" width="4.42578125" style="220" customWidth="1"/>
    <col min="14858" max="14858" width="22.28515625" style="220" customWidth="1"/>
    <col min="14859" max="14860" width="10.5703125" style="220" customWidth="1"/>
    <col min="14861" max="14862" width="9.85546875" style="220" customWidth="1"/>
    <col min="14863" max="14865" width="10.7109375" style="220" customWidth="1"/>
    <col min="14866" max="14866" width="10" style="220" customWidth="1"/>
    <col min="14867" max="15104" width="9.140625" style="220"/>
    <col min="15105" max="15105" width="22.28515625" style="220" customWidth="1"/>
    <col min="15106" max="15106" width="11.28515625" style="220" customWidth="1"/>
    <col min="15107" max="15107" width="11.42578125" style="220" customWidth="1"/>
    <col min="15108" max="15108" width="11.28515625" style="220" customWidth="1"/>
    <col min="15109" max="15109" width="10.85546875" style="220" customWidth="1"/>
    <col min="15110" max="15112" width="10.7109375" style="220" customWidth="1"/>
    <col min="15113" max="15113" width="4.42578125" style="220" customWidth="1"/>
    <col min="15114" max="15114" width="22.28515625" style="220" customWidth="1"/>
    <col min="15115" max="15116" width="10.5703125" style="220" customWidth="1"/>
    <col min="15117" max="15118" width="9.85546875" style="220" customWidth="1"/>
    <col min="15119" max="15121" width="10.7109375" style="220" customWidth="1"/>
    <col min="15122" max="15122" width="10" style="220" customWidth="1"/>
    <col min="15123" max="15360" width="9.140625" style="220"/>
    <col min="15361" max="15361" width="22.28515625" style="220" customWidth="1"/>
    <col min="15362" max="15362" width="11.28515625" style="220" customWidth="1"/>
    <col min="15363" max="15363" width="11.42578125" style="220" customWidth="1"/>
    <col min="15364" max="15364" width="11.28515625" style="220" customWidth="1"/>
    <col min="15365" max="15365" width="10.85546875" style="220" customWidth="1"/>
    <col min="15366" max="15368" width="10.7109375" style="220" customWidth="1"/>
    <col min="15369" max="15369" width="4.42578125" style="220" customWidth="1"/>
    <col min="15370" max="15370" width="22.28515625" style="220" customWidth="1"/>
    <col min="15371" max="15372" width="10.5703125" style="220" customWidth="1"/>
    <col min="15373" max="15374" width="9.85546875" style="220" customWidth="1"/>
    <col min="15375" max="15377" width="10.7109375" style="220" customWidth="1"/>
    <col min="15378" max="15378" width="10" style="220" customWidth="1"/>
    <col min="15379" max="15616" width="9.140625" style="220"/>
    <col min="15617" max="15617" width="22.28515625" style="220" customWidth="1"/>
    <col min="15618" max="15618" width="11.28515625" style="220" customWidth="1"/>
    <col min="15619" max="15619" width="11.42578125" style="220" customWidth="1"/>
    <col min="15620" max="15620" width="11.28515625" style="220" customWidth="1"/>
    <col min="15621" max="15621" width="10.85546875" style="220" customWidth="1"/>
    <col min="15622" max="15624" width="10.7109375" style="220" customWidth="1"/>
    <col min="15625" max="15625" width="4.42578125" style="220" customWidth="1"/>
    <col min="15626" max="15626" width="22.28515625" style="220" customWidth="1"/>
    <col min="15627" max="15628" width="10.5703125" style="220" customWidth="1"/>
    <col min="15629" max="15630" width="9.85546875" style="220" customWidth="1"/>
    <col min="15631" max="15633" width="10.7109375" style="220" customWidth="1"/>
    <col min="15634" max="15634" width="10" style="220" customWidth="1"/>
    <col min="15635" max="15872" width="9.140625" style="220"/>
    <col min="15873" max="15873" width="22.28515625" style="220" customWidth="1"/>
    <col min="15874" max="15874" width="11.28515625" style="220" customWidth="1"/>
    <col min="15875" max="15875" width="11.42578125" style="220" customWidth="1"/>
    <col min="15876" max="15876" width="11.28515625" style="220" customWidth="1"/>
    <col min="15877" max="15877" width="10.85546875" style="220" customWidth="1"/>
    <col min="15878" max="15880" width="10.7109375" style="220" customWidth="1"/>
    <col min="15881" max="15881" width="4.42578125" style="220" customWidth="1"/>
    <col min="15882" max="15882" width="22.28515625" style="220" customWidth="1"/>
    <col min="15883" max="15884" width="10.5703125" style="220" customWidth="1"/>
    <col min="15885" max="15886" width="9.85546875" style="220" customWidth="1"/>
    <col min="15887" max="15889" width="10.7109375" style="220" customWidth="1"/>
    <col min="15890" max="15890" width="10" style="220" customWidth="1"/>
    <col min="15891" max="16128" width="9.140625" style="220"/>
    <col min="16129" max="16129" width="22.28515625" style="220" customWidth="1"/>
    <col min="16130" max="16130" width="11.28515625" style="220" customWidth="1"/>
    <col min="16131" max="16131" width="11.42578125" style="220" customWidth="1"/>
    <col min="16132" max="16132" width="11.28515625" style="220" customWidth="1"/>
    <col min="16133" max="16133" width="10.85546875" style="220" customWidth="1"/>
    <col min="16134" max="16136" width="10.7109375" style="220" customWidth="1"/>
    <col min="16137" max="16137" width="4.42578125" style="220" customWidth="1"/>
    <col min="16138" max="16138" width="22.28515625" style="220" customWidth="1"/>
    <col min="16139" max="16140" width="10.5703125" style="220" customWidth="1"/>
    <col min="16141" max="16142" width="9.85546875" style="220" customWidth="1"/>
    <col min="16143" max="16145" width="10.7109375" style="220" customWidth="1"/>
    <col min="16146" max="16146" width="10" style="220" customWidth="1"/>
    <col min="16147" max="16384" width="9.140625" style="220"/>
  </cols>
  <sheetData>
    <row r="1" spans="1:18">
      <c r="A1" s="375" t="s">
        <v>50</v>
      </c>
      <c r="B1" s="376"/>
      <c r="C1" s="376"/>
      <c r="D1" s="376"/>
      <c r="E1" s="376"/>
      <c r="F1" s="376"/>
      <c r="G1" s="376"/>
      <c r="H1" s="377"/>
      <c r="I1" s="290"/>
      <c r="J1" s="375" t="s">
        <v>50</v>
      </c>
      <c r="K1" s="376"/>
      <c r="L1" s="376"/>
      <c r="M1" s="376"/>
      <c r="N1" s="376"/>
      <c r="O1" s="376"/>
      <c r="P1" s="376"/>
      <c r="Q1" s="376"/>
      <c r="R1" s="377"/>
    </row>
    <row r="2" spans="1:18">
      <c r="A2" s="375" t="s">
        <v>51</v>
      </c>
      <c r="B2" s="347"/>
      <c r="C2" s="347"/>
      <c r="D2" s="347"/>
      <c r="E2" s="347"/>
      <c r="F2" s="347"/>
      <c r="G2" s="347"/>
      <c r="H2" s="348"/>
      <c r="I2" s="290"/>
      <c r="J2" s="291"/>
      <c r="K2" s="292"/>
      <c r="L2" s="292"/>
      <c r="M2" s="292"/>
      <c r="N2" s="292"/>
      <c r="O2" s="292"/>
      <c r="P2" s="292"/>
      <c r="Q2" s="292"/>
      <c r="R2" s="293"/>
    </row>
    <row r="3" spans="1:18">
      <c r="A3" s="375" t="s">
        <v>52</v>
      </c>
      <c r="B3" s="347"/>
      <c r="C3" s="347"/>
      <c r="D3" s="347"/>
      <c r="E3" s="347"/>
      <c r="F3" s="347"/>
      <c r="G3" s="347"/>
      <c r="H3" s="348"/>
      <c r="I3" s="290"/>
      <c r="J3" s="291"/>
      <c r="K3" s="292"/>
      <c r="L3" s="292"/>
      <c r="M3" s="292"/>
      <c r="N3" s="292"/>
      <c r="O3" s="292"/>
      <c r="P3" s="292"/>
      <c r="Q3" s="292"/>
      <c r="R3" s="293"/>
    </row>
    <row r="4" spans="1:18">
      <c r="A4" s="294" t="s">
        <v>198</v>
      </c>
      <c r="B4" s="295" t="s">
        <v>199</v>
      </c>
      <c r="C4" s="295" t="s">
        <v>200</v>
      </c>
      <c r="D4" s="296" t="s">
        <v>56</v>
      </c>
      <c r="E4" s="297" t="s">
        <v>201</v>
      </c>
      <c r="F4" s="298"/>
      <c r="G4" s="298"/>
      <c r="H4" s="299"/>
      <c r="I4" s="300"/>
      <c r="J4" s="294"/>
      <c r="K4" s="301"/>
      <c r="L4" s="270"/>
      <c r="M4" s="270"/>
      <c r="N4" s="270"/>
      <c r="O4" s="378" t="s">
        <v>58</v>
      </c>
      <c r="P4" s="379"/>
      <c r="Q4" s="380"/>
      <c r="R4" s="302">
        <f>COUNTIF(R8:R44,"&lt;&gt;0")</f>
        <v>8</v>
      </c>
    </row>
    <row r="5" spans="1:18">
      <c r="A5" s="303" t="s">
        <v>202</v>
      </c>
      <c r="B5" s="304" t="s">
        <v>203</v>
      </c>
      <c r="C5" s="304" t="s">
        <v>204</v>
      </c>
      <c r="D5" s="305" t="s">
        <v>127</v>
      </c>
      <c r="E5" s="298"/>
      <c r="F5" s="306"/>
      <c r="G5" s="306"/>
      <c r="H5" s="307"/>
      <c r="I5" s="300"/>
      <c r="J5" s="303"/>
      <c r="K5" s="304"/>
      <c r="L5" s="304"/>
      <c r="M5" s="304"/>
      <c r="N5" s="304"/>
      <c r="O5" s="304"/>
      <c r="P5" s="304"/>
      <c r="Q5" s="304"/>
      <c r="R5" s="304"/>
    </row>
    <row r="6" spans="1:18">
      <c r="A6" s="308"/>
      <c r="B6" s="375" t="s">
        <v>64</v>
      </c>
      <c r="C6" s="347"/>
      <c r="D6" s="347"/>
      <c r="E6" s="347"/>
      <c r="F6" s="347"/>
      <c r="G6" s="347"/>
      <c r="H6" s="348"/>
      <c r="I6" s="290"/>
      <c r="J6" s="308"/>
      <c r="K6" s="375" t="s">
        <v>64</v>
      </c>
      <c r="L6" s="376"/>
      <c r="M6" s="376"/>
      <c r="N6" s="376"/>
      <c r="O6" s="376"/>
      <c r="P6" s="376"/>
      <c r="Q6" s="377"/>
      <c r="R6" s="309"/>
    </row>
    <row r="7" spans="1:18">
      <c r="A7" s="310" t="s">
        <v>0</v>
      </c>
      <c r="B7" s="309">
        <v>1</v>
      </c>
      <c r="C7" s="309">
        <v>2</v>
      </c>
      <c r="D7" s="309">
        <v>3</v>
      </c>
      <c r="E7" s="309">
        <v>4</v>
      </c>
      <c r="F7" s="309">
        <v>5</v>
      </c>
      <c r="G7" s="309">
        <v>6</v>
      </c>
      <c r="H7" s="309">
        <v>7</v>
      </c>
      <c r="I7" s="290"/>
      <c r="J7" s="310" t="s">
        <v>0</v>
      </c>
      <c r="K7" s="309">
        <v>8</v>
      </c>
      <c r="L7" s="309">
        <v>9</v>
      </c>
      <c r="M7" s="309">
        <v>10</v>
      </c>
      <c r="N7" s="309">
        <v>11</v>
      </c>
      <c r="O7" s="309">
        <v>12</v>
      </c>
      <c r="P7" s="309">
        <v>13</v>
      </c>
      <c r="Q7" s="309">
        <v>14</v>
      </c>
      <c r="R7" s="309" t="s">
        <v>1</v>
      </c>
    </row>
    <row r="8" spans="1:18" ht="15" customHeight="1">
      <c r="A8" s="303" t="s">
        <v>2</v>
      </c>
      <c r="B8" s="106"/>
      <c r="C8" s="106"/>
      <c r="D8" s="106"/>
      <c r="E8" s="106"/>
      <c r="F8" s="106"/>
      <c r="G8" s="106"/>
      <c r="H8" s="106"/>
      <c r="J8" s="303" t="s">
        <v>2</v>
      </c>
      <c r="K8" s="106"/>
      <c r="L8" s="106"/>
      <c r="M8" s="106"/>
      <c r="N8" s="106"/>
      <c r="O8" s="106"/>
      <c r="P8" s="106"/>
      <c r="Q8" s="106"/>
      <c r="R8" s="311">
        <f>SUM(B8:H8) + SUM(K8:Q8)</f>
        <v>0</v>
      </c>
    </row>
    <row r="9" spans="1:18" ht="15" customHeight="1">
      <c r="A9" s="303" t="s">
        <v>3</v>
      </c>
      <c r="B9" s="106"/>
      <c r="C9" s="106"/>
      <c r="D9" s="106"/>
      <c r="E9" s="106"/>
      <c r="F9" s="106"/>
      <c r="G9" s="106"/>
      <c r="H9" s="106"/>
      <c r="J9" s="303" t="s">
        <v>3</v>
      </c>
      <c r="K9" s="106"/>
      <c r="L9" s="106"/>
      <c r="M9" s="106"/>
      <c r="N9" s="106"/>
      <c r="O9" s="106"/>
      <c r="P9" s="106"/>
      <c r="Q9" s="106"/>
      <c r="R9" s="311">
        <f t="shared" ref="R9:R48" si="0">SUM(B9:H9) + SUM(K9:Q9)</f>
        <v>0</v>
      </c>
    </row>
    <row r="10" spans="1:18" ht="15" customHeight="1">
      <c r="A10" s="303" t="s">
        <v>4</v>
      </c>
      <c r="B10" s="106"/>
      <c r="C10" s="106"/>
      <c r="D10" s="106"/>
      <c r="E10" s="106"/>
      <c r="F10" s="106"/>
      <c r="G10" s="106"/>
      <c r="H10" s="106"/>
      <c r="J10" s="303" t="s">
        <v>4</v>
      </c>
      <c r="K10" s="106"/>
      <c r="L10" s="106"/>
      <c r="M10" s="106"/>
      <c r="N10" s="106">
        <v>1</v>
      </c>
      <c r="O10" s="106"/>
      <c r="P10" s="106"/>
      <c r="Q10" s="106"/>
      <c r="R10" s="311">
        <f t="shared" si="0"/>
        <v>1</v>
      </c>
    </row>
    <row r="11" spans="1:18" ht="15" customHeight="1">
      <c r="A11" s="303" t="s">
        <v>5</v>
      </c>
      <c r="B11" s="106"/>
      <c r="C11" s="106"/>
      <c r="D11" s="106"/>
      <c r="E11" s="106"/>
      <c r="F11" s="106"/>
      <c r="G11" s="106"/>
      <c r="H11" s="106"/>
      <c r="J11" s="303" t="s">
        <v>5</v>
      </c>
      <c r="K11" s="106"/>
      <c r="L11" s="106"/>
      <c r="M11" s="106"/>
      <c r="N11" s="106"/>
      <c r="O11" s="106"/>
      <c r="P11" s="106"/>
      <c r="Q11" s="106"/>
      <c r="R11" s="311">
        <f t="shared" si="0"/>
        <v>0</v>
      </c>
    </row>
    <row r="12" spans="1:18" ht="15" customHeight="1">
      <c r="A12" s="303" t="s">
        <v>6</v>
      </c>
      <c r="B12" s="106"/>
      <c r="C12" s="106"/>
      <c r="D12" s="106"/>
      <c r="E12" s="106"/>
      <c r="F12" s="106"/>
      <c r="G12" s="106"/>
      <c r="H12" s="106"/>
      <c r="J12" s="303" t="s">
        <v>6</v>
      </c>
      <c r="K12" s="106"/>
      <c r="L12" s="106"/>
      <c r="M12" s="106"/>
      <c r="N12" s="106"/>
      <c r="O12" s="106"/>
      <c r="P12" s="106"/>
      <c r="Q12" s="106"/>
      <c r="R12" s="311">
        <f t="shared" si="0"/>
        <v>0</v>
      </c>
    </row>
    <row r="13" spans="1:18" ht="15" customHeight="1">
      <c r="A13" s="303" t="s">
        <v>7</v>
      </c>
      <c r="B13" s="106"/>
      <c r="C13" s="106"/>
      <c r="D13" s="106"/>
      <c r="E13" s="106"/>
      <c r="F13" s="106"/>
      <c r="G13" s="106"/>
      <c r="H13" s="106"/>
      <c r="J13" s="303" t="s">
        <v>7</v>
      </c>
      <c r="K13" s="106"/>
      <c r="L13" s="106"/>
      <c r="M13" s="106"/>
      <c r="N13" s="106"/>
      <c r="O13" s="106"/>
      <c r="P13" s="106"/>
      <c r="Q13" s="106"/>
      <c r="R13" s="311">
        <f t="shared" si="0"/>
        <v>0</v>
      </c>
    </row>
    <row r="14" spans="1:18" ht="15" customHeight="1">
      <c r="A14" s="303" t="s">
        <v>8</v>
      </c>
      <c r="B14" s="106"/>
      <c r="C14" s="106"/>
      <c r="D14" s="106">
        <v>1</v>
      </c>
      <c r="E14" s="106">
        <v>4</v>
      </c>
      <c r="F14" s="106">
        <v>1</v>
      </c>
      <c r="G14" s="106">
        <v>3</v>
      </c>
      <c r="H14" s="106"/>
      <c r="J14" s="303" t="s">
        <v>8</v>
      </c>
      <c r="K14" s="106">
        <v>2</v>
      </c>
      <c r="L14" s="106"/>
      <c r="M14" s="106"/>
      <c r="N14" s="106">
        <v>3</v>
      </c>
      <c r="O14" s="106"/>
      <c r="P14" s="106"/>
      <c r="Q14" s="106"/>
      <c r="R14" s="311">
        <f t="shared" si="0"/>
        <v>14</v>
      </c>
    </row>
    <row r="15" spans="1:18" ht="15" customHeight="1">
      <c r="A15" s="303" t="s">
        <v>9</v>
      </c>
      <c r="B15" s="106"/>
      <c r="C15" s="106"/>
      <c r="D15" s="106"/>
      <c r="E15" s="106"/>
      <c r="F15" s="106"/>
      <c r="G15" s="106"/>
      <c r="H15" s="106"/>
      <c r="J15" s="303" t="s">
        <v>9</v>
      </c>
      <c r="K15" s="106"/>
      <c r="L15" s="106"/>
      <c r="M15" s="106"/>
      <c r="N15" s="106"/>
      <c r="O15" s="106"/>
      <c r="P15" s="106"/>
      <c r="Q15" s="106"/>
      <c r="R15" s="311">
        <f t="shared" si="0"/>
        <v>0</v>
      </c>
    </row>
    <row r="16" spans="1:18" ht="15" customHeight="1">
      <c r="A16" s="303" t="s">
        <v>10</v>
      </c>
      <c r="B16" s="106"/>
      <c r="C16" s="106"/>
      <c r="D16" s="106"/>
      <c r="E16" s="106"/>
      <c r="F16" s="106"/>
      <c r="G16" s="106"/>
      <c r="H16" s="106"/>
      <c r="J16" s="303" t="s">
        <v>10</v>
      </c>
      <c r="K16" s="106"/>
      <c r="L16" s="106"/>
      <c r="M16" s="106"/>
      <c r="N16" s="106"/>
      <c r="O16" s="106"/>
      <c r="P16" s="106"/>
      <c r="Q16" s="106"/>
      <c r="R16" s="311">
        <f t="shared" si="0"/>
        <v>0</v>
      </c>
    </row>
    <row r="17" spans="1:18" ht="15" customHeight="1">
      <c r="A17" s="303" t="s">
        <v>31</v>
      </c>
      <c r="B17" s="106"/>
      <c r="C17" s="106"/>
      <c r="D17" s="106"/>
      <c r="E17" s="106"/>
      <c r="F17" s="106"/>
      <c r="G17" s="106"/>
      <c r="H17" s="106"/>
      <c r="J17" s="303" t="s">
        <v>31</v>
      </c>
      <c r="K17" s="106"/>
      <c r="L17" s="106"/>
      <c r="M17" s="106"/>
      <c r="N17" s="106"/>
      <c r="O17" s="106"/>
      <c r="P17" s="106"/>
      <c r="Q17" s="106"/>
      <c r="R17" s="311">
        <f t="shared" si="0"/>
        <v>0</v>
      </c>
    </row>
    <row r="18" spans="1:18" ht="15" customHeight="1">
      <c r="A18" s="303" t="s">
        <v>11</v>
      </c>
      <c r="B18" s="106"/>
      <c r="C18" s="106"/>
      <c r="D18" s="106"/>
      <c r="E18" s="106"/>
      <c r="F18" s="106"/>
      <c r="G18" s="106"/>
      <c r="H18" s="106"/>
      <c r="J18" s="303" t="s">
        <v>11</v>
      </c>
      <c r="K18" s="106"/>
      <c r="L18" s="106"/>
      <c r="M18" s="106"/>
      <c r="N18" s="106"/>
      <c r="O18" s="106"/>
      <c r="P18" s="106"/>
      <c r="Q18" s="106"/>
      <c r="R18" s="311">
        <f t="shared" si="0"/>
        <v>0</v>
      </c>
    </row>
    <row r="19" spans="1:18" ht="15" customHeight="1">
      <c r="A19" s="303" t="s">
        <v>33</v>
      </c>
      <c r="B19" s="106"/>
      <c r="C19" s="106"/>
      <c r="D19" s="106"/>
      <c r="E19" s="106"/>
      <c r="F19" s="106"/>
      <c r="G19" s="106"/>
      <c r="H19" s="106"/>
      <c r="J19" s="303" t="s">
        <v>33</v>
      </c>
      <c r="K19" s="106"/>
      <c r="L19" s="106"/>
      <c r="M19" s="106"/>
      <c r="N19" s="106"/>
      <c r="O19" s="106"/>
      <c r="P19" s="106"/>
      <c r="Q19" s="106"/>
      <c r="R19" s="311">
        <f t="shared" si="0"/>
        <v>0</v>
      </c>
    </row>
    <row r="20" spans="1:18" ht="15" customHeight="1">
      <c r="A20" s="303" t="s">
        <v>12</v>
      </c>
      <c r="B20" s="106"/>
      <c r="C20" s="106"/>
      <c r="D20" s="106"/>
      <c r="E20" s="106"/>
      <c r="F20" s="106"/>
      <c r="G20" s="106"/>
      <c r="H20" s="106"/>
      <c r="J20" s="303" t="s">
        <v>12</v>
      </c>
      <c r="K20" s="106"/>
      <c r="L20" s="106"/>
      <c r="M20" s="106"/>
      <c r="N20" s="106"/>
      <c r="O20" s="106"/>
      <c r="P20" s="106"/>
      <c r="Q20" s="106"/>
      <c r="R20" s="311">
        <f t="shared" si="0"/>
        <v>0</v>
      </c>
    </row>
    <row r="21" spans="1:18" ht="15" customHeight="1">
      <c r="A21" s="303" t="s">
        <v>13</v>
      </c>
      <c r="B21" s="106"/>
      <c r="C21" s="106"/>
      <c r="D21" s="106"/>
      <c r="E21" s="106"/>
      <c r="F21" s="106"/>
      <c r="G21" s="106"/>
      <c r="H21" s="106"/>
      <c r="J21" s="303" t="s">
        <v>13</v>
      </c>
      <c r="K21" s="106"/>
      <c r="L21" s="106"/>
      <c r="M21" s="106"/>
      <c r="N21" s="106"/>
      <c r="O21" s="106"/>
      <c r="P21" s="106"/>
      <c r="Q21" s="106"/>
      <c r="R21" s="311">
        <f t="shared" si="0"/>
        <v>0</v>
      </c>
    </row>
    <row r="22" spans="1:18" ht="15" customHeight="1">
      <c r="A22" s="303" t="s">
        <v>14</v>
      </c>
      <c r="B22" s="106"/>
      <c r="C22" s="106"/>
      <c r="D22" s="106"/>
      <c r="E22" s="106"/>
      <c r="F22" s="106"/>
      <c r="G22" s="106"/>
      <c r="H22" s="106"/>
      <c r="J22" s="303" t="s">
        <v>14</v>
      </c>
      <c r="K22" s="106"/>
      <c r="L22" s="106"/>
      <c r="M22" s="106"/>
      <c r="N22" s="106"/>
      <c r="O22" s="106"/>
      <c r="P22" s="106"/>
      <c r="Q22" s="106"/>
      <c r="R22" s="311">
        <f t="shared" si="0"/>
        <v>0</v>
      </c>
    </row>
    <row r="23" spans="1:18" ht="15" customHeight="1">
      <c r="A23" s="303" t="s">
        <v>93</v>
      </c>
      <c r="B23" s="106"/>
      <c r="C23" s="106"/>
      <c r="D23" s="106"/>
      <c r="E23" s="106"/>
      <c r="F23" s="106"/>
      <c r="G23" s="106"/>
      <c r="H23" s="106"/>
      <c r="J23" s="303" t="s">
        <v>93</v>
      </c>
      <c r="K23" s="106"/>
      <c r="L23" s="106"/>
      <c r="M23" s="106"/>
      <c r="N23" s="106"/>
      <c r="O23" s="106"/>
      <c r="P23" s="106"/>
      <c r="Q23" s="106"/>
      <c r="R23" s="311">
        <f t="shared" si="0"/>
        <v>0</v>
      </c>
    </row>
    <row r="24" spans="1:18" ht="15" customHeight="1">
      <c r="A24" s="303" t="s">
        <v>15</v>
      </c>
      <c r="B24" s="106"/>
      <c r="C24" s="106"/>
      <c r="D24" s="106"/>
      <c r="E24" s="106"/>
      <c r="F24" s="106"/>
      <c r="G24" s="106"/>
      <c r="H24" s="106"/>
      <c r="J24" s="303" t="s">
        <v>15</v>
      </c>
      <c r="K24" s="106"/>
      <c r="L24" s="106"/>
      <c r="M24" s="106"/>
      <c r="N24" s="106"/>
      <c r="O24" s="106"/>
      <c r="P24" s="106"/>
      <c r="Q24" s="106"/>
      <c r="R24" s="311">
        <f t="shared" si="0"/>
        <v>0</v>
      </c>
    </row>
    <row r="25" spans="1:18" ht="15" customHeight="1">
      <c r="A25" s="303" t="s">
        <v>16</v>
      </c>
      <c r="B25" s="106"/>
      <c r="C25" s="106"/>
      <c r="D25" s="106"/>
      <c r="E25" s="106"/>
      <c r="F25" s="106"/>
      <c r="G25" s="106">
        <v>1</v>
      </c>
      <c r="H25" s="106"/>
      <c r="J25" s="303" t="s">
        <v>16</v>
      </c>
      <c r="K25" s="106"/>
      <c r="L25" s="106"/>
      <c r="M25" s="106"/>
      <c r="N25" s="106"/>
      <c r="O25" s="106"/>
      <c r="P25" s="106"/>
      <c r="Q25" s="106"/>
      <c r="R25" s="311">
        <f t="shared" si="0"/>
        <v>1</v>
      </c>
    </row>
    <row r="26" spans="1:18" ht="15" customHeight="1">
      <c r="A26" s="303" t="s">
        <v>17</v>
      </c>
      <c r="B26" s="106"/>
      <c r="C26" s="106"/>
      <c r="D26" s="106"/>
      <c r="E26" s="106"/>
      <c r="F26" s="106"/>
      <c r="G26" s="106"/>
      <c r="H26" s="106"/>
      <c r="J26" s="303" t="s">
        <v>17</v>
      </c>
      <c r="K26" s="106"/>
      <c r="L26" s="106"/>
      <c r="M26" s="106"/>
      <c r="N26" s="106"/>
      <c r="O26" s="106"/>
      <c r="P26" s="106"/>
      <c r="Q26" s="106"/>
      <c r="R26" s="311">
        <f t="shared" si="0"/>
        <v>0</v>
      </c>
    </row>
    <row r="27" spans="1:18" ht="15" customHeight="1">
      <c r="A27" s="303" t="s">
        <v>18</v>
      </c>
      <c r="B27" s="106">
        <v>1</v>
      </c>
      <c r="C27" s="106">
        <v>2</v>
      </c>
      <c r="D27" s="106">
        <v>4</v>
      </c>
      <c r="E27" s="106"/>
      <c r="F27" s="106">
        <v>1</v>
      </c>
      <c r="G27" s="106">
        <v>4</v>
      </c>
      <c r="H27" s="106">
        <v>1</v>
      </c>
      <c r="J27" s="303" t="s">
        <v>18</v>
      </c>
      <c r="K27" s="106">
        <v>1</v>
      </c>
      <c r="L27" s="106"/>
      <c r="M27" s="106">
        <v>2</v>
      </c>
      <c r="N27" s="106">
        <v>3</v>
      </c>
      <c r="O27" s="106"/>
      <c r="P27" s="106">
        <v>1</v>
      </c>
      <c r="Q27" s="106"/>
      <c r="R27" s="311">
        <f t="shared" si="0"/>
        <v>20</v>
      </c>
    </row>
    <row r="28" spans="1:18" ht="15" customHeight="1">
      <c r="A28" s="303" t="s">
        <v>19</v>
      </c>
      <c r="B28" s="106"/>
      <c r="C28" s="106"/>
      <c r="D28" s="106"/>
      <c r="E28" s="106"/>
      <c r="F28" s="106"/>
      <c r="G28" s="106"/>
      <c r="H28" s="106"/>
      <c r="J28" s="303" t="s">
        <v>19</v>
      </c>
      <c r="K28" s="106"/>
      <c r="L28" s="106"/>
      <c r="M28" s="106"/>
      <c r="N28" s="106"/>
      <c r="O28" s="106"/>
      <c r="P28" s="106"/>
      <c r="Q28" s="106"/>
      <c r="R28" s="311">
        <f t="shared" si="0"/>
        <v>0</v>
      </c>
    </row>
    <row r="29" spans="1:18" ht="15" customHeight="1">
      <c r="A29" s="303" t="s">
        <v>20</v>
      </c>
      <c r="B29" s="106"/>
      <c r="C29" s="106"/>
      <c r="D29" s="106"/>
      <c r="E29" s="106"/>
      <c r="F29" s="106">
        <v>1</v>
      </c>
      <c r="G29" s="106"/>
      <c r="H29" s="106"/>
      <c r="J29" s="303" t="s">
        <v>20</v>
      </c>
      <c r="K29" s="106"/>
      <c r="L29" s="106"/>
      <c r="M29" s="106"/>
      <c r="N29" s="106"/>
      <c r="O29" s="106"/>
      <c r="P29" s="106"/>
      <c r="Q29" s="106"/>
      <c r="R29" s="311">
        <f t="shared" si="0"/>
        <v>1</v>
      </c>
    </row>
    <row r="30" spans="1:18" ht="15" customHeight="1">
      <c r="A30" s="303" t="s">
        <v>21</v>
      </c>
      <c r="B30" s="106"/>
      <c r="C30" s="106"/>
      <c r="D30" s="106"/>
      <c r="E30" s="106"/>
      <c r="F30" s="106"/>
      <c r="G30" s="106"/>
      <c r="H30" s="106"/>
      <c r="J30" s="303" t="s">
        <v>21</v>
      </c>
      <c r="K30" s="106"/>
      <c r="L30" s="106"/>
      <c r="M30" s="106"/>
      <c r="N30" s="106"/>
      <c r="O30" s="106"/>
      <c r="P30" s="106"/>
      <c r="Q30" s="106"/>
      <c r="R30" s="311">
        <f t="shared" si="0"/>
        <v>0</v>
      </c>
    </row>
    <row r="31" spans="1:18" ht="15" customHeight="1">
      <c r="A31" s="303" t="s">
        <v>22</v>
      </c>
      <c r="B31" s="106"/>
      <c r="C31" s="106"/>
      <c r="D31" s="106">
        <v>1</v>
      </c>
      <c r="E31" s="106"/>
      <c r="F31" s="106"/>
      <c r="G31" s="106">
        <v>1</v>
      </c>
      <c r="H31" s="106"/>
      <c r="J31" s="303" t="s">
        <v>22</v>
      </c>
      <c r="K31" s="106"/>
      <c r="L31" s="106"/>
      <c r="M31" s="106"/>
      <c r="N31" s="106"/>
      <c r="O31" s="106"/>
      <c r="P31" s="106"/>
      <c r="Q31" s="106">
        <v>1</v>
      </c>
      <c r="R31" s="311">
        <f t="shared" si="0"/>
        <v>3</v>
      </c>
    </row>
    <row r="32" spans="1:18" ht="15" customHeight="1">
      <c r="A32" s="303" t="s">
        <v>23</v>
      </c>
      <c r="B32" s="106"/>
      <c r="C32" s="106"/>
      <c r="D32" s="106"/>
      <c r="E32" s="106"/>
      <c r="F32" s="106"/>
      <c r="G32" s="106"/>
      <c r="H32" s="106"/>
      <c r="J32" s="303" t="s">
        <v>23</v>
      </c>
      <c r="K32" s="106"/>
      <c r="L32" s="106"/>
      <c r="M32" s="106"/>
      <c r="N32" s="106"/>
      <c r="O32" s="106"/>
      <c r="P32" s="106"/>
      <c r="Q32" s="106"/>
      <c r="R32" s="311">
        <f t="shared" si="0"/>
        <v>0</v>
      </c>
    </row>
    <row r="33" spans="1:18" ht="15" customHeight="1">
      <c r="A33" s="303" t="s">
        <v>38</v>
      </c>
      <c r="B33" s="106"/>
      <c r="C33" s="106"/>
      <c r="D33" s="106"/>
      <c r="E33" s="106"/>
      <c r="F33" s="106"/>
      <c r="G33" s="106"/>
      <c r="H33" s="106"/>
      <c r="J33" s="303" t="s">
        <v>38</v>
      </c>
      <c r="K33" s="106"/>
      <c r="L33" s="106"/>
      <c r="M33" s="106"/>
      <c r="N33" s="106"/>
      <c r="O33" s="106"/>
      <c r="P33" s="106"/>
      <c r="Q33" s="106"/>
      <c r="R33" s="311">
        <f t="shared" si="0"/>
        <v>0</v>
      </c>
    </row>
    <row r="34" spans="1:18" ht="15" customHeight="1">
      <c r="A34" s="303" t="s">
        <v>32</v>
      </c>
      <c r="B34" s="106"/>
      <c r="C34" s="106"/>
      <c r="D34" s="106"/>
      <c r="E34" s="106"/>
      <c r="F34" s="106"/>
      <c r="G34" s="106"/>
      <c r="H34" s="106"/>
      <c r="J34" s="303" t="s">
        <v>32</v>
      </c>
      <c r="K34" s="106"/>
      <c r="L34" s="106"/>
      <c r="M34" s="106"/>
      <c r="N34" s="106"/>
      <c r="O34" s="106"/>
      <c r="P34" s="106"/>
      <c r="Q34" s="106"/>
      <c r="R34" s="311">
        <f t="shared" si="0"/>
        <v>0</v>
      </c>
    </row>
    <row r="35" spans="1:18" ht="15" customHeight="1">
      <c r="A35" s="303" t="s">
        <v>24</v>
      </c>
      <c r="B35" s="106"/>
      <c r="C35" s="106"/>
      <c r="D35" s="106"/>
      <c r="E35" s="106"/>
      <c r="F35" s="106"/>
      <c r="G35" s="106"/>
      <c r="H35" s="106"/>
      <c r="J35" s="303" t="s">
        <v>24</v>
      </c>
      <c r="K35" s="106"/>
      <c r="L35" s="106"/>
      <c r="M35" s="106"/>
      <c r="N35" s="106"/>
      <c r="O35" s="106"/>
      <c r="P35" s="106"/>
      <c r="Q35" s="106"/>
      <c r="R35" s="311">
        <f t="shared" si="0"/>
        <v>0</v>
      </c>
    </row>
    <row r="36" spans="1:18" ht="15" customHeight="1">
      <c r="A36" s="303" t="s">
        <v>25</v>
      </c>
      <c r="B36" s="106"/>
      <c r="C36" s="106"/>
      <c r="D36" s="106">
        <v>3</v>
      </c>
      <c r="E36" s="106">
        <v>2</v>
      </c>
      <c r="F36" s="106">
        <v>1</v>
      </c>
      <c r="G36" s="106">
        <v>4</v>
      </c>
      <c r="H36" s="106">
        <v>1</v>
      </c>
      <c r="J36" s="303" t="s">
        <v>25</v>
      </c>
      <c r="K36" s="106"/>
      <c r="L36" s="106"/>
      <c r="M36" s="106"/>
      <c r="N36" s="106">
        <v>2</v>
      </c>
      <c r="O36" s="106"/>
      <c r="P36" s="106">
        <v>1</v>
      </c>
      <c r="Q36" s="106"/>
      <c r="R36" s="311">
        <f t="shared" si="0"/>
        <v>14</v>
      </c>
    </row>
    <row r="37" spans="1:18" ht="15" customHeight="1">
      <c r="A37" s="303" t="s">
        <v>26</v>
      </c>
      <c r="B37" s="106"/>
      <c r="C37" s="106"/>
      <c r="D37" s="106"/>
      <c r="E37" s="106"/>
      <c r="F37" s="106"/>
      <c r="G37" s="106"/>
      <c r="H37" s="106"/>
      <c r="J37" s="303" t="s">
        <v>26</v>
      </c>
      <c r="K37" s="106"/>
      <c r="L37" s="106"/>
      <c r="M37" s="106"/>
      <c r="N37" s="106"/>
      <c r="O37" s="106"/>
      <c r="P37" s="106"/>
      <c r="Q37" s="106"/>
      <c r="R37" s="311">
        <f t="shared" si="0"/>
        <v>0</v>
      </c>
    </row>
    <row r="38" spans="1:18" ht="15" customHeight="1">
      <c r="A38" s="303" t="s">
        <v>39</v>
      </c>
      <c r="B38" s="106"/>
      <c r="C38" s="106"/>
      <c r="D38" s="106"/>
      <c r="E38" s="106"/>
      <c r="F38" s="106"/>
      <c r="G38" s="106"/>
      <c r="H38" s="106"/>
      <c r="J38" s="303" t="s">
        <v>39</v>
      </c>
      <c r="K38" s="106"/>
      <c r="L38" s="106"/>
      <c r="M38" s="106"/>
      <c r="N38" s="106"/>
      <c r="O38" s="106"/>
      <c r="P38" s="106"/>
      <c r="Q38" s="106"/>
      <c r="R38" s="311">
        <f t="shared" si="0"/>
        <v>0</v>
      </c>
    </row>
    <row r="39" spans="1:18" ht="15" customHeight="1">
      <c r="A39" s="303" t="s">
        <v>27</v>
      </c>
      <c r="B39" s="106"/>
      <c r="C39" s="106"/>
      <c r="D39" s="106"/>
      <c r="E39" s="106"/>
      <c r="F39" s="106"/>
      <c r="G39" s="106"/>
      <c r="H39" s="106"/>
      <c r="J39" s="303" t="s">
        <v>27</v>
      </c>
      <c r="K39" s="106"/>
      <c r="L39" s="106"/>
      <c r="M39" s="106"/>
      <c r="N39" s="106"/>
      <c r="O39" s="106"/>
      <c r="P39" s="106"/>
      <c r="Q39" s="106"/>
      <c r="R39" s="311">
        <f t="shared" si="0"/>
        <v>0</v>
      </c>
    </row>
    <row r="40" spans="1:18" ht="15" customHeight="1">
      <c r="A40" s="303" t="s">
        <v>28</v>
      </c>
      <c r="B40" s="106"/>
      <c r="C40" s="106"/>
      <c r="D40" s="106"/>
      <c r="E40" s="106"/>
      <c r="F40" s="106"/>
      <c r="G40" s="106"/>
      <c r="H40" s="106"/>
      <c r="J40" s="303" t="s">
        <v>28</v>
      </c>
      <c r="K40" s="106"/>
      <c r="L40" s="106"/>
      <c r="M40" s="106"/>
      <c r="N40" s="106"/>
      <c r="O40" s="106"/>
      <c r="P40" s="106"/>
      <c r="Q40" s="106"/>
      <c r="R40" s="311">
        <f t="shared" si="0"/>
        <v>0</v>
      </c>
    </row>
    <row r="41" spans="1:18" ht="15" customHeight="1">
      <c r="A41" s="303" t="s">
        <v>29</v>
      </c>
      <c r="B41" s="106">
        <v>1</v>
      </c>
      <c r="C41" s="106">
        <v>5</v>
      </c>
      <c r="D41" s="106"/>
      <c r="E41" s="106">
        <v>1</v>
      </c>
      <c r="F41" s="106">
        <v>1</v>
      </c>
      <c r="G41" s="106"/>
      <c r="H41" s="106"/>
      <c r="J41" s="303" t="s">
        <v>29</v>
      </c>
      <c r="K41" s="106">
        <v>4</v>
      </c>
      <c r="L41" s="106">
        <v>1</v>
      </c>
      <c r="M41" s="106">
        <v>2</v>
      </c>
      <c r="N41" s="106"/>
      <c r="O41" s="106">
        <v>1</v>
      </c>
      <c r="P41" s="106">
        <v>3</v>
      </c>
      <c r="Q41" s="106"/>
      <c r="R41" s="311">
        <f t="shared" si="0"/>
        <v>19</v>
      </c>
    </row>
    <row r="42" spans="1:18" ht="15" customHeight="1">
      <c r="A42" s="303" t="s">
        <v>34</v>
      </c>
      <c r="B42" s="106"/>
      <c r="C42" s="106"/>
      <c r="D42" s="106"/>
      <c r="E42" s="106"/>
      <c r="F42" s="106"/>
      <c r="G42" s="106"/>
      <c r="H42" s="106"/>
      <c r="J42" s="303" t="s">
        <v>34</v>
      </c>
      <c r="K42" s="106"/>
      <c r="L42" s="106"/>
      <c r="M42" s="106"/>
      <c r="N42" s="106"/>
      <c r="O42" s="106"/>
      <c r="P42" s="106"/>
      <c r="Q42" s="106"/>
      <c r="R42" s="311">
        <f t="shared" si="0"/>
        <v>0</v>
      </c>
    </row>
    <row r="43" spans="1:18" ht="15" customHeight="1">
      <c r="A43" s="303" t="s">
        <v>40</v>
      </c>
      <c r="B43" s="106"/>
      <c r="C43" s="106"/>
      <c r="D43" s="106"/>
      <c r="E43" s="106"/>
      <c r="F43" s="106"/>
      <c r="G43" s="106"/>
      <c r="H43" s="106"/>
      <c r="J43" s="303" t="s">
        <v>40</v>
      </c>
      <c r="K43" s="106"/>
      <c r="L43" s="106"/>
      <c r="M43" s="106"/>
      <c r="N43" s="106"/>
      <c r="O43" s="106"/>
      <c r="P43" s="106"/>
      <c r="Q43" s="106"/>
      <c r="R43" s="311">
        <f t="shared" si="0"/>
        <v>0</v>
      </c>
    </row>
    <row r="44" spans="1:18">
      <c r="A44" s="303" t="s">
        <v>30</v>
      </c>
      <c r="B44" s="106"/>
      <c r="C44" s="106"/>
      <c r="D44" s="106"/>
      <c r="E44" s="106"/>
      <c r="F44" s="106"/>
      <c r="G44" s="106"/>
      <c r="H44" s="106"/>
      <c r="J44" s="303" t="s">
        <v>30</v>
      </c>
      <c r="K44" s="106"/>
      <c r="L44" s="106"/>
      <c r="M44" s="106"/>
      <c r="N44" s="106"/>
      <c r="O44" s="106"/>
      <c r="P44" s="106"/>
      <c r="Q44" s="106"/>
      <c r="R44" s="311">
        <f t="shared" si="0"/>
        <v>0</v>
      </c>
    </row>
    <row r="45" spans="1:18">
      <c r="A45" s="312" t="s">
        <v>1</v>
      </c>
      <c r="B45" s="311">
        <f>SUM(B8:B44)</f>
        <v>2</v>
      </c>
      <c r="C45" s="311">
        <f t="shared" ref="C45:H45" si="1">SUM(C8:C44)</f>
        <v>7</v>
      </c>
      <c r="D45" s="311">
        <f t="shared" si="1"/>
        <v>9</v>
      </c>
      <c r="E45" s="311">
        <f t="shared" si="1"/>
        <v>7</v>
      </c>
      <c r="F45" s="311">
        <f t="shared" si="1"/>
        <v>5</v>
      </c>
      <c r="G45" s="311">
        <f t="shared" si="1"/>
        <v>13</v>
      </c>
      <c r="H45" s="311">
        <f t="shared" si="1"/>
        <v>2</v>
      </c>
      <c r="J45" s="310" t="s">
        <v>1</v>
      </c>
      <c r="K45" s="311">
        <f>SUM(K8:K44)</f>
        <v>7</v>
      </c>
      <c r="L45" s="311">
        <f t="shared" ref="L45:Q45" si="2">SUM(L8:L44)</f>
        <v>1</v>
      </c>
      <c r="M45" s="311">
        <f t="shared" si="2"/>
        <v>4</v>
      </c>
      <c r="N45" s="311">
        <f t="shared" si="2"/>
        <v>9</v>
      </c>
      <c r="O45" s="311">
        <f t="shared" si="2"/>
        <v>1</v>
      </c>
      <c r="P45" s="311">
        <f t="shared" si="2"/>
        <v>5</v>
      </c>
      <c r="Q45" s="311">
        <f t="shared" si="2"/>
        <v>1</v>
      </c>
      <c r="R45" s="311">
        <f t="shared" si="0"/>
        <v>73</v>
      </c>
    </row>
    <row r="47" spans="1:18">
      <c r="A47" s="303" t="s">
        <v>41</v>
      </c>
      <c r="B47" s="106"/>
      <c r="C47" s="106"/>
      <c r="D47" s="106"/>
      <c r="E47" s="106"/>
      <c r="F47" s="106"/>
      <c r="G47" s="106"/>
      <c r="H47" s="106"/>
      <c r="J47" s="303" t="s">
        <v>41</v>
      </c>
      <c r="K47" s="106"/>
      <c r="L47" s="106"/>
      <c r="M47" s="106"/>
      <c r="N47" s="106"/>
      <c r="O47" s="106"/>
      <c r="P47" s="106"/>
      <c r="Q47" s="106"/>
      <c r="R47" s="311">
        <f t="shared" si="0"/>
        <v>0</v>
      </c>
    </row>
    <row r="48" spans="1:18">
      <c r="A48" s="304" t="s">
        <v>42</v>
      </c>
      <c r="B48" s="106"/>
      <c r="C48" s="106"/>
      <c r="D48" s="106"/>
      <c r="E48" s="106"/>
      <c r="F48" s="106"/>
      <c r="G48" s="106"/>
      <c r="H48" s="106"/>
      <c r="J48" s="304" t="s">
        <v>42</v>
      </c>
      <c r="K48" s="106"/>
      <c r="L48" s="106"/>
      <c r="M48" s="106"/>
      <c r="N48" s="106"/>
      <c r="O48" s="106"/>
      <c r="P48" s="106"/>
      <c r="Q48" s="106"/>
      <c r="R48" s="311">
        <f t="shared" si="0"/>
        <v>0</v>
      </c>
    </row>
    <row r="52" spans="1:8">
      <c r="A52" s="374"/>
      <c r="B52" s="374"/>
      <c r="C52" s="374"/>
      <c r="D52" s="374"/>
      <c r="E52" s="374"/>
      <c r="F52" s="374"/>
      <c r="G52" s="374"/>
      <c r="H52" s="374"/>
    </row>
    <row r="53" spans="1:8">
      <c r="A53" s="220"/>
    </row>
    <row r="54" spans="1:8">
      <c r="A54" s="220"/>
    </row>
    <row r="55" spans="1:8">
      <c r="A55" s="220"/>
    </row>
    <row r="56" spans="1:8">
      <c r="A56" s="220"/>
    </row>
    <row r="57" spans="1:8">
      <c r="A57" s="220"/>
    </row>
    <row r="58" spans="1:8">
      <c r="A58" s="220"/>
    </row>
    <row r="59" spans="1:8">
      <c r="A59" s="220"/>
    </row>
    <row r="60" spans="1:8">
      <c r="A60" s="220"/>
    </row>
    <row r="61" spans="1:8">
      <c r="A61" s="220"/>
    </row>
    <row r="62" spans="1:8">
      <c r="A62" s="220"/>
    </row>
    <row r="63" spans="1:8">
      <c r="A63" s="220"/>
    </row>
    <row r="64" spans="1:8">
      <c r="A64" s="220"/>
    </row>
    <row r="65" spans="1:1">
      <c r="A65" s="220"/>
    </row>
    <row r="66" spans="1:1">
      <c r="A66" s="220"/>
    </row>
    <row r="67" spans="1:1">
      <c r="A67" s="220"/>
    </row>
    <row r="68" spans="1:1">
      <c r="A68" s="220"/>
    </row>
    <row r="69" spans="1:1">
      <c r="A69" s="220"/>
    </row>
    <row r="70" spans="1:1">
      <c r="A70" s="220"/>
    </row>
    <row r="71" spans="1:1">
      <c r="A71" s="220"/>
    </row>
    <row r="72" spans="1:1">
      <c r="A72" s="220"/>
    </row>
    <row r="73" spans="1:1">
      <c r="A73" s="220"/>
    </row>
    <row r="74" spans="1:1">
      <c r="A74" s="220"/>
    </row>
    <row r="75" spans="1:1">
      <c r="A75" s="220"/>
    </row>
    <row r="76" spans="1:1">
      <c r="A76" s="220"/>
    </row>
    <row r="77" spans="1:1">
      <c r="A77" s="220"/>
    </row>
    <row r="78" spans="1:1">
      <c r="A78" s="220"/>
    </row>
    <row r="79" spans="1:1">
      <c r="A79" s="220"/>
    </row>
    <row r="80" spans="1:1">
      <c r="A80" s="220"/>
    </row>
    <row r="81" spans="1:1">
      <c r="A81" s="220"/>
    </row>
    <row r="82" spans="1:1">
      <c r="A82" s="220"/>
    </row>
    <row r="83" spans="1:1">
      <c r="A83" s="220"/>
    </row>
    <row r="84" spans="1:1">
      <c r="A84" s="220"/>
    </row>
    <row r="85" spans="1:1">
      <c r="A85" s="220"/>
    </row>
    <row r="86" spans="1:1">
      <c r="A86" s="220"/>
    </row>
    <row r="87" spans="1:1">
      <c r="A87" s="220"/>
    </row>
    <row r="88" spans="1:1">
      <c r="A88" s="220"/>
    </row>
    <row r="89" spans="1:1">
      <c r="A89" s="220"/>
    </row>
    <row r="90" spans="1:1">
      <c r="A90" s="220"/>
    </row>
    <row r="91" spans="1:1">
      <c r="A91" s="220"/>
    </row>
    <row r="92" spans="1:1">
      <c r="A92" s="220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19E09-0607-4896-A5A7-48FD29079192}">
  <dimension ref="A1:R92"/>
  <sheetViews>
    <sheetView topLeftCell="A25" workbookViewId="0">
      <selection activeCell="R8" sqref="R8:R48"/>
    </sheetView>
  </sheetViews>
  <sheetFormatPr defaultRowHeight="15"/>
  <cols>
    <col min="1" max="1" width="22.28515625" style="57" customWidth="1"/>
    <col min="2" max="2" width="11.28515625" style="220" customWidth="1"/>
    <col min="3" max="3" width="11.42578125" style="220" customWidth="1"/>
    <col min="4" max="4" width="11.28515625" style="220" customWidth="1"/>
    <col min="5" max="5" width="10.85546875" style="220" customWidth="1"/>
    <col min="6" max="8" width="10.7109375" style="220" customWidth="1"/>
    <col min="9" max="9" width="4.42578125" style="220" customWidth="1"/>
    <col min="10" max="10" width="22.28515625" style="220" customWidth="1"/>
    <col min="11" max="12" width="10.5703125" style="220" customWidth="1"/>
    <col min="13" max="14" width="9.85546875" style="220" customWidth="1"/>
    <col min="15" max="17" width="10.7109375" style="220" customWidth="1"/>
    <col min="18" max="18" width="10" style="220" customWidth="1"/>
    <col min="19" max="16384" width="9.140625" style="220"/>
  </cols>
  <sheetData>
    <row r="1" spans="1:18">
      <c r="A1" s="346" t="s">
        <v>50</v>
      </c>
      <c r="B1" s="344"/>
      <c r="C1" s="344"/>
      <c r="D1" s="344"/>
      <c r="E1" s="344"/>
      <c r="F1" s="344"/>
      <c r="G1" s="344"/>
      <c r="H1" s="345"/>
      <c r="I1" s="187"/>
      <c r="J1" s="346" t="s">
        <v>50</v>
      </c>
      <c r="K1" s="344"/>
      <c r="L1" s="344"/>
      <c r="M1" s="344"/>
      <c r="N1" s="344"/>
      <c r="O1" s="344"/>
      <c r="P1" s="344"/>
      <c r="Q1" s="344"/>
      <c r="R1" s="345"/>
    </row>
    <row r="2" spans="1:18">
      <c r="A2" s="346" t="s">
        <v>51</v>
      </c>
      <c r="B2" s="347"/>
      <c r="C2" s="347"/>
      <c r="D2" s="347"/>
      <c r="E2" s="347"/>
      <c r="F2" s="347"/>
      <c r="G2" s="347"/>
      <c r="H2" s="348"/>
      <c r="I2" s="187"/>
      <c r="J2" s="31"/>
      <c r="K2" s="188"/>
      <c r="L2" s="188"/>
      <c r="M2" s="188"/>
      <c r="N2" s="188"/>
      <c r="O2" s="188"/>
      <c r="P2" s="188"/>
      <c r="Q2" s="188"/>
      <c r="R2" s="189"/>
    </row>
    <row r="3" spans="1:18">
      <c r="A3" s="346" t="s">
        <v>52</v>
      </c>
      <c r="B3" s="347"/>
      <c r="C3" s="347"/>
      <c r="D3" s="347"/>
      <c r="E3" s="347"/>
      <c r="F3" s="347"/>
      <c r="G3" s="347"/>
      <c r="H3" s="348"/>
      <c r="I3" s="187"/>
      <c r="J3" s="31"/>
      <c r="K3" s="188"/>
      <c r="L3" s="188"/>
      <c r="M3" s="188"/>
      <c r="N3" s="188"/>
      <c r="O3" s="188"/>
      <c r="P3" s="188"/>
      <c r="Q3" s="188"/>
      <c r="R3" s="189"/>
    </row>
    <row r="4" spans="1:18">
      <c r="A4" s="34" t="s">
        <v>205</v>
      </c>
      <c r="B4" s="35" t="s">
        <v>206</v>
      </c>
      <c r="C4" s="35" t="s">
        <v>207</v>
      </c>
      <c r="D4" s="36" t="s">
        <v>208</v>
      </c>
      <c r="E4" s="221"/>
      <c r="F4" s="146"/>
      <c r="G4" s="146"/>
      <c r="H4" s="147"/>
      <c r="I4" s="148"/>
      <c r="J4" s="34"/>
      <c r="K4" s="269"/>
      <c r="L4" s="270"/>
      <c r="M4" s="270"/>
      <c r="N4" s="270"/>
      <c r="O4" s="349" t="s">
        <v>58</v>
      </c>
      <c r="P4" s="350"/>
      <c r="Q4" s="351"/>
      <c r="R4" s="271">
        <f>COUNTIF(R8:R44,"&lt;&gt;0")</f>
        <v>10</v>
      </c>
    </row>
    <row r="5" spans="1:18">
      <c r="A5" s="105" t="s">
        <v>209</v>
      </c>
      <c r="B5" s="272" t="s">
        <v>210</v>
      </c>
      <c r="C5" s="272" t="s">
        <v>211</v>
      </c>
      <c r="D5" s="149" t="s">
        <v>212</v>
      </c>
      <c r="E5" s="146"/>
      <c r="F5" s="47"/>
      <c r="G5" s="47"/>
      <c r="H5" s="48"/>
      <c r="I5" s="148"/>
      <c r="J5" s="105"/>
      <c r="K5" s="272"/>
      <c r="L5" s="272"/>
      <c r="M5" s="272"/>
      <c r="N5" s="272"/>
      <c r="O5" s="272"/>
      <c r="P5" s="272"/>
      <c r="Q5" s="272"/>
      <c r="R5" s="272"/>
    </row>
    <row r="6" spans="1:18">
      <c r="A6" s="190"/>
      <c r="B6" s="346" t="s">
        <v>64</v>
      </c>
      <c r="C6" s="347"/>
      <c r="D6" s="347"/>
      <c r="E6" s="347"/>
      <c r="F6" s="347"/>
      <c r="G6" s="347"/>
      <c r="H6" s="348"/>
      <c r="I6" s="187"/>
      <c r="J6" s="190"/>
      <c r="K6" s="346" t="s">
        <v>64</v>
      </c>
      <c r="L6" s="344"/>
      <c r="M6" s="344"/>
      <c r="N6" s="344"/>
      <c r="O6" s="344"/>
      <c r="P6" s="344"/>
      <c r="Q6" s="345"/>
      <c r="R6" s="273"/>
    </row>
    <row r="7" spans="1:18">
      <c r="A7" s="274" t="s">
        <v>0</v>
      </c>
      <c r="B7" s="273">
        <v>1</v>
      </c>
      <c r="C7" s="273">
        <v>2</v>
      </c>
      <c r="D7" s="273">
        <v>3</v>
      </c>
      <c r="E7" s="273">
        <v>4</v>
      </c>
      <c r="F7" s="273">
        <v>5</v>
      </c>
      <c r="G7" s="273">
        <v>6</v>
      </c>
      <c r="H7" s="273">
        <v>7</v>
      </c>
      <c r="I7" s="187"/>
      <c r="J7" s="274" t="s">
        <v>0</v>
      </c>
      <c r="K7" s="273">
        <v>8</v>
      </c>
      <c r="L7" s="273">
        <v>9</v>
      </c>
      <c r="M7" s="273">
        <v>10</v>
      </c>
      <c r="N7" s="273">
        <v>11</v>
      </c>
      <c r="O7" s="273">
        <v>12</v>
      </c>
      <c r="P7" s="273">
        <v>13</v>
      </c>
      <c r="Q7" s="273">
        <v>14</v>
      </c>
      <c r="R7" s="273" t="s">
        <v>1</v>
      </c>
    </row>
    <row r="8" spans="1:18" ht="15" customHeight="1">
      <c r="A8" s="105" t="s">
        <v>2</v>
      </c>
      <c r="B8" s="106"/>
      <c r="C8" s="106"/>
      <c r="D8" s="106"/>
      <c r="E8" s="106"/>
      <c r="F8" s="106"/>
      <c r="G8" s="106"/>
      <c r="H8" s="106"/>
      <c r="J8" s="105" t="s">
        <v>2</v>
      </c>
      <c r="K8" s="106"/>
      <c r="L8" s="106"/>
      <c r="M8" s="106"/>
      <c r="N8" s="106"/>
      <c r="O8" s="106"/>
      <c r="P8" s="106"/>
      <c r="Q8" s="106"/>
      <c r="R8" s="275">
        <f>SUM(B8:H8) + SUM(K8:Q8)</f>
        <v>0</v>
      </c>
    </row>
    <row r="9" spans="1:18" ht="15" customHeight="1">
      <c r="A9" s="105" t="s">
        <v>3</v>
      </c>
      <c r="B9" s="106"/>
      <c r="C9" s="106"/>
      <c r="D9" s="106"/>
      <c r="E9" s="106"/>
      <c r="F9" s="106"/>
      <c r="G9" s="106"/>
      <c r="H9" s="106"/>
      <c r="J9" s="105" t="s">
        <v>3</v>
      </c>
      <c r="K9" s="106"/>
      <c r="L9" s="106"/>
      <c r="M9" s="106"/>
      <c r="N9" s="106"/>
      <c r="O9" s="106"/>
      <c r="P9" s="106"/>
      <c r="Q9" s="106"/>
      <c r="R9" s="275">
        <f t="shared" ref="R9:R48" si="0">SUM(B9:H9) + SUM(K9:Q9)</f>
        <v>0</v>
      </c>
    </row>
    <row r="10" spans="1:18" ht="15" customHeight="1">
      <c r="A10" s="105" t="s">
        <v>4</v>
      </c>
      <c r="B10" s="106"/>
      <c r="C10" s="106"/>
      <c r="D10" s="106">
        <v>1</v>
      </c>
      <c r="E10" s="106"/>
      <c r="F10" s="106"/>
      <c r="G10" s="106"/>
      <c r="H10" s="106"/>
      <c r="J10" s="105" t="s">
        <v>4</v>
      </c>
      <c r="K10" s="106"/>
      <c r="L10" s="106"/>
      <c r="M10" s="106"/>
      <c r="N10" s="106"/>
      <c r="O10" s="106"/>
      <c r="P10" s="106"/>
      <c r="Q10" s="106"/>
      <c r="R10" s="275">
        <f t="shared" si="0"/>
        <v>1</v>
      </c>
    </row>
    <row r="11" spans="1:18" ht="15" customHeight="1">
      <c r="A11" s="105" t="s">
        <v>5</v>
      </c>
      <c r="B11" s="106"/>
      <c r="C11" s="106"/>
      <c r="D11" s="106"/>
      <c r="E11" s="106"/>
      <c r="F11" s="106"/>
      <c r="G11" s="106"/>
      <c r="H11" s="106"/>
      <c r="J11" s="105" t="s">
        <v>5</v>
      </c>
      <c r="K11" s="106"/>
      <c r="L11" s="106"/>
      <c r="M11" s="106"/>
      <c r="N11" s="106"/>
      <c r="O11" s="106"/>
      <c r="P11" s="106"/>
      <c r="Q11" s="106"/>
      <c r="R11" s="275">
        <f t="shared" si="0"/>
        <v>0</v>
      </c>
    </row>
    <row r="12" spans="1:18" ht="15" customHeight="1">
      <c r="A12" s="105" t="s">
        <v>6</v>
      </c>
      <c r="B12" s="106"/>
      <c r="C12" s="106"/>
      <c r="D12" s="106"/>
      <c r="E12" s="106"/>
      <c r="F12" s="106"/>
      <c r="G12" s="106"/>
      <c r="H12" s="106"/>
      <c r="J12" s="105" t="s">
        <v>6</v>
      </c>
      <c r="K12" s="106"/>
      <c r="L12" s="106"/>
      <c r="M12" s="106"/>
      <c r="N12" s="106"/>
      <c r="O12" s="106"/>
      <c r="P12" s="106"/>
      <c r="Q12" s="106"/>
      <c r="R12" s="275">
        <f t="shared" si="0"/>
        <v>0</v>
      </c>
    </row>
    <row r="13" spans="1:18" ht="15" customHeight="1">
      <c r="A13" s="105" t="s">
        <v>7</v>
      </c>
      <c r="B13" s="106"/>
      <c r="C13" s="106"/>
      <c r="D13" s="106"/>
      <c r="E13" s="106"/>
      <c r="F13" s="106"/>
      <c r="G13" s="106"/>
      <c r="H13" s="106"/>
      <c r="J13" s="105" t="s">
        <v>7</v>
      </c>
      <c r="K13" s="106"/>
      <c r="L13" s="106">
        <v>1</v>
      </c>
      <c r="M13" s="106"/>
      <c r="N13" s="106"/>
      <c r="O13" s="106"/>
      <c r="P13" s="106"/>
      <c r="Q13" s="106"/>
      <c r="R13" s="275">
        <f t="shared" si="0"/>
        <v>1</v>
      </c>
    </row>
    <row r="14" spans="1:18" ht="15" customHeight="1">
      <c r="A14" s="105" t="s">
        <v>8</v>
      </c>
      <c r="B14" s="106"/>
      <c r="C14" s="106"/>
      <c r="D14" s="106"/>
      <c r="E14" s="106"/>
      <c r="F14" s="106"/>
      <c r="G14" s="106">
        <v>2</v>
      </c>
      <c r="H14" s="106"/>
      <c r="J14" s="105" t="s">
        <v>8</v>
      </c>
      <c r="K14" s="106"/>
      <c r="L14" s="106"/>
      <c r="M14" s="106"/>
      <c r="N14" s="106"/>
      <c r="O14" s="106"/>
      <c r="P14" s="106"/>
      <c r="Q14" s="106"/>
      <c r="R14" s="275">
        <f t="shared" si="0"/>
        <v>2</v>
      </c>
    </row>
    <row r="15" spans="1:18" ht="15" customHeight="1">
      <c r="A15" s="105" t="s">
        <v>9</v>
      </c>
      <c r="B15" s="106"/>
      <c r="C15" s="106"/>
      <c r="D15" s="106"/>
      <c r="E15" s="106"/>
      <c r="F15" s="106"/>
      <c r="G15" s="106"/>
      <c r="H15" s="106"/>
      <c r="J15" s="105" t="s">
        <v>9</v>
      </c>
      <c r="K15" s="106"/>
      <c r="L15" s="106"/>
      <c r="M15" s="106"/>
      <c r="N15" s="106"/>
      <c r="O15" s="106"/>
      <c r="P15" s="106"/>
      <c r="Q15" s="106"/>
      <c r="R15" s="275">
        <f t="shared" si="0"/>
        <v>0</v>
      </c>
    </row>
    <row r="16" spans="1:18" ht="15" customHeight="1">
      <c r="A16" s="105" t="s">
        <v>10</v>
      </c>
      <c r="B16" s="106"/>
      <c r="C16" s="106"/>
      <c r="D16" s="106"/>
      <c r="E16" s="106"/>
      <c r="F16" s="106"/>
      <c r="G16" s="106"/>
      <c r="H16" s="106"/>
      <c r="J16" s="105" t="s">
        <v>10</v>
      </c>
      <c r="K16" s="106"/>
      <c r="L16" s="106"/>
      <c r="M16" s="106"/>
      <c r="N16" s="106"/>
      <c r="O16" s="106"/>
      <c r="P16" s="106"/>
      <c r="Q16" s="106"/>
      <c r="R16" s="275">
        <f t="shared" si="0"/>
        <v>0</v>
      </c>
    </row>
    <row r="17" spans="1:18" ht="15" customHeight="1">
      <c r="A17" s="105" t="s">
        <v>31</v>
      </c>
      <c r="B17" s="106"/>
      <c r="C17" s="106"/>
      <c r="D17" s="106"/>
      <c r="E17" s="106"/>
      <c r="F17" s="106"/>
      <c r="G17" s="106"/>
      <c r="H17" s="106"/>
      <c r="J17" s="105" t="s">
        <v>31</v>
      </c>
      <c r="K17" s="106"/>
      <c r="L17" s="106"/>
      <c r="M17" s="106"/>
      <c r="N17" s="106"/>
      <c r="O17" s="106"/>
      <c r="P17" s="106"/>
      <c r="Q17" s="106"/>
      <c r="R17" s="275">
        <f t="shared" si="0"/>
        <v>0</v>
      </c>
    </row>
    <row r="18" spans="1:18" ht="15" customHeight="1">
      <c r="A18" s="105" t="s">
        <v>11</v>
      </c>
      <c r="B18" s="106"/>
      <c r="C18" s="106"/>
      <c r="D18" s="106"/>
      <c r="E18" s="106"/>
      <c r="F18" s="106"/>
      <c r="G18" s="106"/>
      <c r="H18" s="106"/>
      <c r="J18" s="105" t="s">
        <v>11</v>
      </c>
      <c r="K18" s="106"/>
      <c r="L18" s="106"/>
      <c r="M18" s="106"/>
      <c r="N18" s="106"/>
      <c r="O18" s="106"/>
      <c r="P18" s="106"/>
      <c r="Q18" s="106"/>
      <c r="R18" s="275">
        <f t="shared" si="0"/>
        <v>0</v>
      </c>
    </row>
    <row r="19" spans="1:18" ht="15" customHeight="1">
      <c r="A19" s="105" t="s">
        <v>33</v>
      </c>
      <c r="B19" s="106"/>
      <c r="C19" s="106"/>
      <c r="D19" s="106"/>
      <c r="E19" s="106"/>
      <c r="F19" s="106"/>
      <c r="G19" s="106"/>
      <c r="H19" s="106"/>
      <c r="J19" s="105" t="s">
        <v>33</v>
      </c>
      <c r="K19" s="106"/>
      <c r="L19" s="106"/>
      <c r="M19" s="106"/>
      <c r="N19" s="106"/>
      <c r="O19" s="106"/>
      <c r="P19" s="106"/>
      <c r="Q19" s="106"/>
      <c r="R19" s="275">
        <f t="shared" si="0"/>
        <v>0</v>
      </c>
    </row>
    <row r="20" spans="1:18" ht="15" customHeight="1">
      <c r="A20" s="105" t="s">
        <v>12</v>
      </c>
      <c r="B20" s="106"/>
      <c r="C20" s="106"/>
      <c r="D20" s="106"/>
      <c r="E20" s="106"/>
      <c r="F20" s="106"/>
      <c r="G20" s="106"/>
      <c r="H20" s="106"/>
      <c r="J20" s="105" t="s">
        <v>12</v>
      </c>
      <c r="K20" s="106"/>
      <c r="L20" s="106"/>
      <c r="M20" s="106"/>
      <c r="N20" s="106"/>
      <c r="O20" s="106"/>
      <c r="P20" s="106"/>
      <c r="Q20" s="106"/>
      <c r="R20" s="275">
        <f t="shared" si="0"/>
        <v>0</v>
      </c>
    </row>
    <row r="21" spans="1:18" ht="15" customHeight="1">
      <c r="A21" s="105" t="s">
        <v>13</v>
      </c>
      <c r="B21" s="106"/>
      <c r="C21" s="106"/>
      <c r="D21" s="106"/>
      <c r="E21" s="106"/>
      <c r="F21" s="106"/>
      <c r="G21" s="106"/>
      <c r="H21" s="106"/>
      <c r="J21" s="105" t="s">
        <v>13</v>
      </c>
      <c r="K21" s="106"/>
      <c r="L21" s="106"/>
      <c r="M21" s="106"/>
      <c r="N21" s="106"/>
      <c r="O21" s="106"/>
      <c r="P21" s="106"/>
      <c r="Q21" s="106"/>
      <c r="R21" s="275">
        <f t="shared" si="0"/>
        <v>0</v>
      </c>
    </row>
    <row r="22" spans="1:18" ht="15" customHeight="1">
      <c r="A22" s="105" t="s">
        <v>14</v>
      </c>
      <c r="B22" s="106"/>
      <c r="C22" s="106"/>
      <c r="D22" s="106"/>
      <c r="E22" s="106"/>
      <c r="F22" s="106"/>
      <c r="G22" s="106"/>
      <c r="H22" s="106"/>
      <c r="J22" s="105" t="s">
        <v>14</v>
      </c>
      <c r="K22" s="106"/>
      <c r="L22" s="106"/>
      <c r="M22" s="106"/>
      <c r="N22" s="106"/>
      <c r="O22" s="106"/>
      <c r="P22" s="106"/>
      <c r="Q22" s="106"/>
      <c r="R22" s="275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105" t="s">
        <v>93</v>
      </c>
      <c r="K23" s="106"/>
      <c r="L23" s="106"/>
      <c r="M23" s="106"/>
      <c r="N23" s="106"/>
      <c r="O23" s="106"/>
      <c r="P23" s="106"/>
      <c r="Q23" s="106"/>
      <c r="R23" s="275">
        <f t="shared" si="0"/>
        <v>0</v>
      </c>
    </row>
    <row r="24" spans="1:18" ht="15" customHeight="1">
      <c r="A24" s="105" t="s">
        <v>15</v>
      </c>
      <c r="B24" s="106"/>
      <c r="C24" s="106"/>
      <c r="D24" s="106"/>
      <c r="E24" s="106"/>
      <c r="F24" s="106"/>
      <c r="G24" s="106"/>
      <c r="H24" s="106"/>
      <c r="J24" s="105" t="s">
        <v>15</v>
      </c>
      <c r="K24" s="106"/>
      <c r="L24" s="106"/>
      <c r="M24" s="106"/>
      <c r="N24" s="106"/>
      <c r="O24" s="106"/>
      <c r="P24" s="106"/>
      <c r="Q24" s="106"/>
      <c r="R24" s="275">
        <f t="shared" si="0"/>
        <v>0</v>
      </c>
    </row>
    <row r="25" spans="1:18" ht="15" customHeight="1">
      <c r="A25" s="105" t="s">
        <v>16</v>
      </c>
      <c r="B25" s="106"/>
      <c r="C25" s="106"/>
      <c r="D25" s="106"/>
      <c r="E25" s="106"/>
      <c r="F25" s="106"/>
      <c r="G25" s="106">
        <v>1</v>
      </c>
      <c r="H25" s="106"/>
      <c r="J25" s="105" t="s">
        <v>16</v>
      </c>
      <c r="K25" s="106">
        <v>1</v>
      </c>
      <c r="L25" s="106">
        <v>1</v>
      </c>
      <c r="M25" s="106">
        <v>3</v>
      </c>
      <c r="N25" s="106"/>
      <c r="O25" s="106"/>
      <c r="P25" s="106"/>
      <c r="Q25" s="106"/>
      <c r="R25" s="275">
        <f t="shared" si="0"/>
        <v>6</v>
      </c>
    </row>
    <row r="26" spans="1:18" ht="15" customHeight="1">
      <c r="A26" s="105" t="s">
        <v>17</v>
      </c>
      <c r="B26" s="106"/>
      <c r="C26" s="106"/>
      <c r="D26" s="106"/>
      <c r="E26" s="106"/>
      <c r="F26" s="106"/>
      <c r="G26" s="106"/>
      <c r="H26" s="106"/>
      <c r="J26" s="105" t="s">
        <v>17</v>
      </c>
      <c r="K26" s="106"/>
      <c r="L26" s="106"/>
      <c r="M26" s="106"/>
      <c r="N26" s="106"/>
      <c r="O26" s="106"/>
      <c r="P26" s="106"/>
      <c r="Q26" s="106"/>
      <c r="R26" s="275">
        <f t="shared" si="0"/>
        <v>0</v>
      </c>
    </row>
    <row r="27" spans="1:18" ht="15" customHeight="1">
      <c r="A27" s="105" t="s">
        <v>18</v>
      </c>
      <c r="B27" s="106"/>
      <c r="C27" s="106"/>
      <c r="D27" s="106">
        <v>1</v>
      </c>
      <c r="E27" s="106"/>
      <c r="F27" s="106"/>
      <c r="G27" s="106">
        <v>4</v>
      </c>
      <c r="H27" s="106">
        <v>1</v>
      </c>
      <c r="J27" s="105" t="s">
        <v>18</v>
      </c>
      <c r="K27" s="106"/>
      <c r="L27" s="106"/>
      <c r="M27" s="106"/>
      <c r="N27" s="106"/>
      <c r="O27" s="106"/>
      <c r="P27" s="106"/>
      <c r="Q27" s="106"/>
      <c r="R27" s="275">
        <f t="shared" si="0"/>
        <v>6</v>
      </c>
    </row>
    <row r="28" spans="1:18" ht="15" customHeight="1">
      <c r="A28" s="105" t="s">
        <v>19</v>
      </c>
      <c r="B28" s="106"/>
      <c r="C28" s="106"/>
      <c r="D28" s="106"/>
      <c r="E28" s="106"/>
      <c r="F28" s="106"/>
      <c r="G28" s="106"/>
      <c r="H28" s="106"/>
      <c r="J28" s="105" t="s">
        <v>19</v>
      </c>
      <c r="K28" s="106"/>
      <c r="L28" s="106"/>
      <c r="M28" s="106"/>
      <c r="N28" s="106"/>
      <c r="O28" s="106"/>
      <c r="P28" s="106"/>
      <c r="Q28" s="106"/>
      <c r="R28" s="275">
        <f t="shared" si="0"/>
        <v>0</v>
      </c>
    </row>
    <row r="29" spans="1:18" ht="15" customHeight="1">
      <c r="A29" s="105" t="s">
        <v>20</v>
      </c>
      <c r="B29" s="106"/>
      <c r="C29" s="106"/>
      <c r="D29" s="106"/>
      <c r="E29" s="106"/>
      <c r="F29" s="106"/>
      <c r="G29" s="106"/>
      <c r="H29" s="106"/>
      <c r="J29" s="105" t="s">
        <v>20</v>
      </c>
      <c r="K29" s="106"/>
      <c r="L29" s="106"/>
      <c r="M29" s="106"/>
      <c r="N29" s="106"/>
      <c r="O29" s="106"/>
      <c r="P29" s="106"/>
      <c r="Q29" s="106"/>
      <c r="R29" s="275">
        <f t="shared" si="0"/>
        <v>0</v>
      </c>
    </row>
    <row r="30" spans="1:18" ht="15" customHeight="1">
      <c r="A30" s="105" t="s">
        <v>21</v>
      </c>
      <c r="B30" s="106"/>
      <c r="C30" s="106"/>
      <c r="D30" s="106"/>
      <c r="E30" s="106"/>
      <c r="F30" s="106"/>
      <c r="G30" s="106"/>
      <c r="H30" s="106"/>
      <c r="J30" s="105" t="s">
        <v>21</v>
      </c>
      <c r="K30" s="106"/>
      <c r="L30" s="106"/>
      <c r="M30" s="106"/>
      <c r="N30" s="106"/>
      <c r="O30" s="106"/>
      <c r="P30" s="106"/>
      <c r="Q30" s="106"/>
      <c r="R30" s="275">
        <f t="shared" si="0"/>
        <v>0</v>
      </c>
    </row>
    <row r="31" spans="1:18" ht="15" customHeight="1">
      <c r="A31" s="105" t="s">
        <v>22</v>
      </c>
      <c r="B31" s="106"/>
      <c r="C31" s="106"/>
      <c r="D31" s="106">
        <v>1</v>
      </c>
      <c r="E31" s="106"/>
      <c r="F31" s="106"/>
      <c r="G31" s="106">
        <v>2</v>
      </c>
      <c r="H31" s="106"/>
      <c r="J31" s="105" t="s">
        <v>22</v>
      </c>
      <c r="K31" s="106">
        <v>1</v>
      </c>
      <c r="L31" s="106">
        <v>1</v>
      </c>
      <c r="M31" s="106"/>
      <c r="N31" s="106"/>
      <c r="O31" s="106"/>
      <c r="P31" s="106"/>
      <c r="Q31" s="106"/>
      <c r="R31" s="275">
        <f t="shared" si="0"/>
        <v>5</v>
      </c>
    </row>
    <row r="32" spans="1:18" ht="15" customHeight="1">
      <c r="A32" s="105" t="s">
        <v>23</v>
      </c>
      <c r="B32" s="106"/>
      <c r="C32" s="106"/>
      <c r="D32" s="106"/>
      <c r="E32" s="106"/>
      <c r="F32" s="106"/>
      <c r="G32" s="106"/>
      <c r="H32" s="106"/>
      <c r="J32" s="105" t="s">
        <v>23</v>
      </c>
      <c r="K32" s="106"/>
      <c r="L32" s="106"/>
      <c r="M32" s="106"/>
      <c r="N32" s="106"/>
      <c r="O32" s="106"/>
      <c r="P32" s="106"/>
      <c r="Q32" s="106"/>
      <c r="R32" s="275">
        <f t="shared" si="0"/>
        <v>0</v>
      </c>
    </row>
    <row r="33" spans="1:18" ht="15" customHeight="1">
      <c r="A33" s="105" t="s">
        <v>38</v>
      </c>
      <c r="B33" s="106"/>
      <c r="C33" s="106"/>
      <c r="D33" s="106"/>
      <c r="E33" s="106"/>
      <c r="F33" s="106"/>
      <c r="G33" s="106"/>
      <c r="H33" s="106"/>
      <c r="J33" s="105" t="s">
        <v>38</v>
      </c>
      <c r="K33" s="106"/>
      <c r="L33" s="106"/>
      <c r="M33" s="106"/>
      <c r="N33" s="106"/>
      <c r="O33" s="106"/>
      <c r="P33" s="106"/>
      <c r="Q33" s="106"/>
      <c r="R33" s="275">
        <f t="shared" si="0"/>
        <v>0</v>
      </c>
    </row>
    <row r="34" spans="1:18" ht="15" customHeight="1">
      <c r="A34" s="105" t="s">
        <v>32</v>
      </c>
      <c r="B34" s="106"/>
      <c r="C34" s="106"/>
      <c r="D34" s="106"/>
      <c r="E34" s="106"/>
      <c r="F34" s="106"/>
      <c r="G34" s="106"/>
      <c r="H34" s="106"/>
      <c r="J34" s="105" t="s">
        <v>32</v>
      </c>
      <c r="K34" s="106"/>
      <c r="L34" s="106"/>
      <c r="M34" s="106"/>
      <c r="N34" s="106"/>
      <c r="O34" s="106"/>
      <c r="P34" s="106"/>
      <c r="Q34" s="106"/>
      <c r="R34" s="275">
        <f t="shared" si="0"/>
        <v>0</v>
      </c>
    </row>
    <row r="35" spans="1:18" ht="15" customHeight="1">
      <c r="A35" s="105" t="s">
        <v>24</v>
      </c>
      <c r="B35" s="106"/>
      <c r="C35" s="106"/>
      <c r="D35" s="106">
        <v>1</v>
      </c>
      <c r="E35" s="106"/>
      <c r="F35" s="106"/>
      <c r="G35" s="106"/>
      <c r="H35" s="106">
        <v>2</v>
      </c>
      <c r="J35" s="105" t="s">
        <v>24</v>
      </c>
      <c r="K35" s="106"/>
      <c r="L35" s="106"/>
      <c r="M35" s="106"/>
      <c r="N35" s="106"/>
      <c r="O35" s="106"/>
      <c r="P35" s="106"/>
      <c r="Q35" s="106"/>
      <c r="R35" s="275">
        <f t="shared" si="0"/>
        <v>3</v>
      </c>
    </row>
    <row r="36" spans="1:18" ht="15" customHeight="1">
      <c r="A36" s="105" t="s">
        <v>25</v>
      </c>
      <c r="B36" s="106">
        <v>1</v>
      </c>
      <c r="C36" s="106"/>
      <c r="D36" s="106"/>
      <c r="E36" s="106"/>
      <c r="F36" s="106"/>
      <c r="G36" s="106">
        <v>1</v>
      </c>
      <c r="H36" s="106"/>
      <c r="J36" s="105" t="s">
        <v>25</v>
      </c>
      <c r="K36" s="106"/>
      <c r="L36" s="106"/>
      <c r="M36" s="106"/>
      <c r="N36" s="106">
        <v>1</v>
      </c>
      <c r="O36" s="106"/>
      <c r="P36" s="106">
        <v>1</v>
      </c>
      <c r="Q36" s="106"/>
      <c r="R36" s="275">
        <f t="shared" si="0"/>
        <v>4</v>
      </c>
    </row>
    <row r="37" spans="1:18" ht="15" customHeight="1">
      <c r="A37" s="105" t="s">
        <v>26</v>
      </c>
      <c r="B37" s="106"/>
      <c r="C37" s="106"/>
      <c r="D37" s="106"/>
      <c r="E37" s="106"/>
      <c r="F37" s="106"/>
      <c r="G37" s="106"/>
      <c r="H37" s="106"/>
      <c r="J37" s="105" t="s">
        <v>26</v>
      </c>
      <c r="K37" s="106"/>
      <c r="L37" s="106"/>
      <c r="M37" s="106"/>
      <c r="N37" s="106"/>
      <c r="O37" s="106"/>
      <c r="P37" s="106"/>
      <c r="Q37" s="106"/>
      <c r="R37" s="275">
        <f t="shared" si="0"/>
        <v>0</v>
      </c>
    </row>
    <row r="38" spans="1:18" ht="15" customHeight="1">
      <c r="A38" s="105" t="s">
        <v>39</v>
      </c>
      <c r="B38" s="106"/>
      <c r="C38" s="106"/>
      <c r="D38" s="106"/>
      <c r="E38" s="106"/>
      <c r="F38" s="106"/>
      <c r="G38" s="106"/>
      <c r="H38" s="106"/>
      <c r="J38" s="105" t="s">
        <v>39</v>
      </c>
      <c r="K38" s="106"/>
      <c r="L38" s="106"/>
      <c r="M38" s="106"/>
      <c r="N38" s="106"/>
      <c r="O38" s="106"/>
      <c r="P38" s="106"/>
      <c r="Q38" s="106"/>
      <c r="R38" s="275">
        <f t="shared" si="0"/>
        <v>0</v>
      </c>
    </row>
    <row r="39" spans="1:18" ht="15" customHeight="1">
      <c r="A39" s="105" t="s">
        <v>27</v>
      </c>
      <c r="B39" s="106"/>
      <c r="C39" s="106"/>
      <c r="D39" s="106"/>
      <c r="E39" s="106"/>
      <c r="F39" s="106"/>
      <c r="G39" s="106"/>
      <c r="H39" s="106"/>
      <c r="J39" s="105" t="s">
        <v>27</v>
      </c>
      <c r="K39" s="106"/>
      <c r="L39" s="106"/>
      <c r="M39" s="106"/>
      <c r="N39" s="106"/>
      <c r="O39" s="106"/>
      <c r="P39" s="106"/>
      <c r="Q39" s="106"/>
      <c r="R39" s="275">
        <f t="shared" si="0"/>
        <v>0</v>
      </c>
    </row>
    <row r="40" spans="1:18" ht="15" customHeight="1">
      <c r="A40" s="105" t="s">
        <v>28</v>
      </c>
      <c r="B40" s="106"/>
      <c r="C40" s="106">
        <v>1</v>
      </c>
      <c r="D40" s="106">
        <v>1</v>
      </c>
      <c r="E40" s="106"/>
      <c r="F40" s="106"/>
      <c r="G40" s="106">
        <v>2</v>
      </c>
      <c r="H40" s="106">
        <v>1</v>
      </c>
      <c r="J40" s="105" t="s">
        <v>28</v>
      </c>
      <c r="K40" s="106"/>
      <c r="L40" s="106">
        <v>1</v>
      </c>
      <c r="M40" s="106"/>
      <c r="N40" s="106"/>
      <c r="O40" s="106"/>
      <c r="P40" s="106"/>
      <c r="Q40" s="106"/>
      <c r="R40" s="275">
        <f t="shared" si="0"/>
        <v>6</v>
      </c>
    </row>
    <row r="41" spans="1:18" ht="15" customHeight="1">
      <c r="A41" s="105" t="s">
        <v>29</v>
      </c>
      <c r="B41" s="106">
        <v>1</v>
      </c>
      <c r="C41" s="106">
        <v>2</v>
      </c>
      <c r="D41" s="106"/>
      <c r="E41" s="106"/>
      <c r="F41" s="106"/>
      <c r="G41" s="106">
        <v>3</v>
      </c>
      <c r="H41" s="106"/>
      <c r="J41" s="105" t="s">
        <v>29</v>
      </c>
      <c r="K41" s="106">
        <v>2</v>
      </c>
      <c r="L41" s="106">
        <v>2</v>
      </c>
      <c r="M41" s="106">
        <v>1</v>
      </c>
      <c r="N41" s="106"/>
      <c r="O41" s="106">
        <v>4</v>
      </c>
      <c r="P41" s="106"/>
      <c r="Q41" s="106"/>
      <c r="R41" s="275">
        <f t="shared" si="0"/>
        <v>15</v>
      </c>
    </row>
    <row r="42" spans="1:18" ht="15" customHeight="1">
      <c r="A42" s="105" t="s">
        <v>34</v>
      </c>
      <c r="B42" s="106"/>
      <c r="C42" s="106"/>
      <c r="D42" s="106"/>
      <c r="E42" s="106"/>
      <c r="F42" s="106"/>
      <c r="G42" s="106"/>
      <c r="H42" s="106"/>
      <c r="J42" s="105" t="s">
        <v>34</v>
      </c>
      <c r="K42" s="106"/>
      <c r="L42" s="106"/>
      <c r="M42" s="106"/>
      <c r="N42" s="106"/>
      <c r="O42" s="106"/>
      <c r="P42" s="106"/>
      <c r="Q42" s="106"/>
      <c r="R42" s="275">
        <f t="shared" si="0"/>
        <v>0</v>
      </c>
    </row>
    <row r="43" spans="1:18" ht="15" customHeight="1">
      <c r="A43" s="105" t="s">
        <v>40</v>
      </c>
      <c r="B43" s="106"/>
      <c r="C43" s="106"/>
      <c r="D43" s="106"/>
      <c r="E43" s="106"/>
      <c r="F43" s="106"/>
      <c r="G43" s="106"/>
      <c r="H43" s="106"/>
      <c r="J43" s="105" t="s">
        <v>40</v>
      </c>
      <c r="K43" s="106"/>
      <c r="L43" s="106"/>
      <c r="M43" s="106"/>
      <c r="N43" s="106"/>
      <c r="O43" s="106"/>
      <c r="P43" s="106"/>
      <c r="Q43" s="106"/>
      <c r="R43" s="275">
        <f t="shared" si="0"/>
        <v>0</v>
      </c>
    </row>
    <row r="44" spans="1:18">
      <c r="A44" s="105" t="s">
        <v>30</v>
      </c>
      <c r="B44" s="106"/>
      <c r="C44" s="106"/>
      <c r="D44" s="106"/>
      <c r="E44" s="106"/>
      <c r="F44" s="106"/>
      <c r="G44" s="106"/>
      <c r="H44" s="106"/>
      <c r="J44" s="105" t="s">
        <v>30</v>
      </c>
      <c r="K44" s="106"/>
      <c r="L44" s="106"/>
      <c r="M44" s="106"/>
      <c r="N44" s="106"/>
      <c r="O44" s="106"/>
      <c r="P44" s="106"/>
      <c r="Q44" s="106"/>
      <c r="R44" s="275">
        <f t="shared" si="0"/>
        <v>0</v>
      </c>
    </row>
    <row r="45" spans="1:18">
      <c r="A45" s="276" t="s">
        <v>1</v>
      </c>
      <c r="B45" s="275">
        <f>SUM(B8:B44)</f>
        <v>2</v>
      </c>
      <c r="C45" s="275">
        <f t="shared" ref="C45:H45" si="1">SUM(C8:C44)</f>
        <v>3</v>
      </c>
      <c r="D45" s="275">
        <f t="shared" si="1"/>
        <v>5</v>
      </c>
      <c r="E45" s="275">
        <f t="shared" si="1"/>
        <v>0</v>
      </c>
      <c r="F45" s="275">
        <f t="shared" si="1"/>
        <v>0</v>
      </c>
      <c r="G45" s="275">
        <f t="shared" si="1"/>
        <v>15</v>
      </c>
      <c r="H45" s="275">
        <f t="shared" si="1"/>
        <v>4</v>
      </c>
      <c r="J45" s="274" t="s">
        <v>1</v>
      </c>
      <c r="K45" s="275">
        <f>SUM(K8:K44)</f>
        <v>4</v>
      </c>
      <c r="L45" s="275">
        <f t="shared" ref="L45:Q45" si="2">SUM(L8:L44)</f>
        <v>6</v>
      </c>
      <c r="M45" s="275">
        <f t="shared" si="2"/>
        <v>4</v>
      </c>
      <c r="N45" s="275">
        <f t="shared" si="2"/>
        <v>1</v>
      </c>
      <c r="O45" s="275">
        <f t="shared" si="2"/>
        <v>4</v>
      </c>
      <c r="P45" s="275">
        <f t="shared" si="2"/>
        <v>1</v>
      </c>
      <c r="Q45" s="275">
        <f t="shared" si="2"/>
        <v>0</v>
      </c>
      <c r="R45" s="275">
        <f t="shared" si="0"/>
        <v>49</v>
      </c>
    </row>
    <row r="47" spans="1:18">
      <c r="A47" s="105" t="s">
        <v>41</v>
      </c>
      <c r="B47" s="106"/>
      <c r="C47" s="106"/>
      <c r="D47" s="106"/>
      <c r="E47" s="106"/>
      <c r="F47" s="106"/>
      <c r="G47" s="106"/>
      <c r="H47" s="106"/>
      <c r="J47" s="105" t="s">
        <v>41</v>
      </c>
      <c r="K47" s="106"/>
      <c r="L47" s="106"/>
      <c r="M47" s="106"/>
      <c r="N47" s="106"/>
      <c r="O47" s="106"/>
      <c r="P47" s="106"/>
      <c r="Q47" s="106"/>
      <c r="R47" s="275">
        <f t="shared" si="0"/>
        <v>0</v>
      </c>
    </row>
    <row r="48" spans="1:18">
      <c r="A48" s="272" t="s">
        <v>42</v>
      </c>
      <c r="B48" s="106"/>
      <c r="C48" s="106"/>
      <c r="D48" s="106"/>
      <c r="E48" s="106"/>
      <c r="F48" s="106"/>
      <c r="G48" s="106"/>
      <c r="H48" s="106"/>
      <c r="J48" s="272" t="s">
        <v>42</v>
      </c>
      <c r="K48" s="106"/>
      <c r="L48" s="106"/>
      <c r="M48" s="106"/>
      <c r="N48" s="106"/>
      <c r="O48" s="106"/>
      <c r="P48" s="106"/>
      <c r="Q48" s="106"/>
      <c r="R48" s="275">
        <f t="shared" si="0"/>
        <v>0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220"/>
    </row>
    <row r="54" spans="1:8">
      <c r="A54" s="220"/>
    </row>
    <row r="55" spans="1:8">
      <c r="A55" s="220"/>
    </row>
    <row r="56" spans="1:8">
      <c r="A56" s="220"/>
    </row>
    <row r="57" spans="1:8">
      <c r="A57" s="220"/>
    </row>
    <row r="58" spans="1:8">
      <c r="A58" s="220"/>
    </row>
    <row r="59" spans="1:8">
      <c r="A59" s="220"/>
    </row>
    <row r="60" spans="1:8">
      <c r="A60" s="220"/>
    </row>
    <row r="61" spans="1:8">
      <c r="A61" s="220"/>
    </row>
    <row r="62" spans="1:8">
      <c r="A62" s="220"/>
    </row>
    <row r="63" spans="1:8">
      <c r="A63" s="220"/>
    </row>
    <row r="64" spans="1:8">
      <c r="A64" s="220"/>
    </row>
    <row r="65" spans="1:1">
      <c r="A65" s="220"/>
    </row>
    <row r="66" spans="1:1">
      <c r="A66" s="220"/>
    </row>
    <row r="67" spans="1:1">
      <c r="A67" s="220"/>
    </row>
    <row r="68" spans="1:1">
      <c r="A68" s="220"/>
    </row>
    <row r="69" spans="1:1">
      <c r="A69" s="220"/>
    </row>
    <row r="70" spans="1:1">
      <c r="A70" s="220"/>
    </row>
    <row r="71" spans="1:1">
      <c r="A71" s="220"/>
    </row>
    <row r="72" spans="1:1">
      <c r="A72" s="220"/>
    </row>
    <row r="73" spans="1:1">
      <c r="A73" s="220"/>
    </row>
    <row r="74" spans="1:1">
      <c r="A74" s="220"/>
    </row>
    <row r="75" spans="1:1">
      <c r="A75" s="220"/>
    </row>
    <row r="76" spans="1:1">
      <c r="A76" s="220"/>
    </row>
    <row r="77" spans="1:1">
      <c r="A77" s="220"/>
    </row>
    <row r="78" spans="1:1">
      <c r="A78" s="220"/>
    </row>
    <row r="79" spans="1:1">
      <c r="A79" s="220"/>
    </row>
    <row r="80" spans="1:1">
      <c r="A80" s="220"/>
    </row>
    <row r="81" spans="1:1">
      <c r="A81" s="220"/>
    </row>
    <row r="82" spans="1:1">
      <c r="A82" s="220"/>
    </row>
    <row r="83" spans="1:1">
      <c r="A83" s="220"/>
    </row>
    <row r="84" spans="1:1">
      <c r="A84" s="220"/>
    </row>
    <row r="85" spans="1:1">
      <c r="A85" s="220"/>
    </row>
    <row r="86" spans="1:1">
      <c r="A86" s="220"/>
    </row>
    <row r="87" spans="1:1">
      <c r="A87" s="220"/>
    </row>
    <row r="88" spans="1:1">
      <c r="A88" s="220"/>
    </row>
    <row r="89" spans="1:1">
      <c r="A89" s="220"/>
    </row>
    <row r="90" spans="1:1">
      <c r="A90" s="220"/>
    </row>
    <row r="91" spans="1:1">
      <c r="A91" s="220"/>
    </row>
    <row r="92" spans="1:1">
      <c r="A92" s="220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8F632-9E4C-4791-A678-74E51119F443}">
  <dimension ref="A1:R92"/>
  <sheetViews>
    <sheetView workbookViewId="0">
      <selection sqref="A1:H1"/>
    </sheetView>
  </sheetViews>
  <sheetFormatPr defaultRowHeight="15"/>
  <cols>
    <col min="1" max="1" width="22.28515625" style="57" customWidth="1"/>
    <col min="2" max="2" width="11.28515625" style="268" customWidth="1"/>
    <col min="3" max="3" width="11.42578125" style="268" customWidth="1"/>
    <col min="4" max="4" width="11.28515625" style="268" customWidth="1"/>
    <col min="5" max="5" width="10.85546875" style="268" customWidth="1"/>
    <col min="6" max="8" width="10.7109375" style="268" customWidth="1"/>
    <col min="9" max="9" width="4.42578125" style="268" customWidth="1"/>
    <col min="10" max="10" width="22.28515625" style="268" customWidth="1"/>
    <col min="11" max="12" width="10.5703125" style="268" customWidth="1"/>
    <col min="13" max="14" width="9.85546875" style="268" customWidth="1"/>
    <col min="15" max="17" width="10.7109375" style="268" customWidth="1"/>
    <col min="18" max="18" width="10" style="268" customWidth="1"/>
    <col min="19" max="16384" width="9.140625" style="268"/>
  </cols>
  <sheetData>
    <row r="1" spans="1:18">
      <c r="A1" s="346" t="s">
        <v>50</v>
      </c>
      <c r="B1" s="344"/>
      <c r="C1" s="344"/>
      <c r="D1" s="344"/>
      <c r="E1" s="344"/>
      <c r="F1" s="344"/>
      <c r="G1" s="344"/>
      <c r="H1" s="345"/>
      <c r="I1" s="264"/>
      <c r="J1" s="346" t="s">
        <v>50</v>
      </c>
      <c r="K1" s="344"/>
      <c r="L1" s="344"/>
      <c r="M1" s="344"/>
      <c r="N1" s="344"/>
      <c r="O1" s="344"/>
      <c r="P1" s="344"/>
      <c r="Q1" s="344"/>
      <c r="R1" s="345"/>
    </row>
    <row r="2" spans="1:18">
      <c r="A2" s="346" t="s">
        <v>51</v>
      </c>
      <c r="B2" s="347"/>
      <c r="C2" s="347"/>
      <c r="D2" s="347"/>
      <c r="E2" s="347"/>
      <c r="F2" s="347"/>
      <c r="G2" s="347"/>
      <c r="H2" s="348"/>
      <c r="I2" s="264"/>
      <c r="J2" s="31"/>
      <c r="K2" s="265"/>
      <c r="L2" s="265"/>
      <c r="M2" s="265"/>
      <c r="N2" s="265"/>
      <c r="O2" s="265"/>
      <c r="P2" s="265"/>
      <c r="Q2" s="265"/>
      <c r="R2" s="266"/>
    </row>
    <row r="3" spans="1:18">
      <c r="A3" s="346" t="s">
        <v>52</v>
      </c>
      <c r="B3" s="347"/>
      <c r="C3" s="347"/>
      <c r="D3" s="347"/>
      <c r="E3" s="347"/>
      <c r="F3" s="347"/>
      <c r="G3" s="347"/>
      <c r="H3" s="348"/>
      <c r="I3" s="264"/>
      <c r="J3" s="31"/>
      <c r="K3" s="265"/>
      <c r="L3" s="265"/>
      <c r="M3" s="265"/>
      <c r="N3" s="265"/>
      <c r="O3" s="265"/>
      <c r="P3" s="265"/>
      <c r="Q3" s="265"/>
      <c r="R3" s="266"/>
    </row>
    <row r="4" spans="1:18">
      <c r="A4" s="34" t="s">
        <v>213</v>
      </c>
      <c r="B4" s="35" t="s">
        <v>214</v>
      </c>
      <c r="C4" s="35" t="s">
        <v>215</v>
      </c>
      <c r="D4" s="36" t="s">
        <v>69</v>
      </c>
      <c r="E4" s="221"/>
      <c r="F4" s="146"/>
      <c r="G4" s="146"/>
      <c r="H4" s="147"/>
      <c r="I4" s="148"/>
      <c r="J4" s="34"/>
      <c r="K4" s="269"/>
      <c r="L4" s="270"/>
      <c r="M4" s="270"/>
      <c r="N4" s="270"/>
      <c r="O4" s="349" t="s">
        <v>58</v>
      </c>
      <c r="P4" s="350"/>
      <c r="Q4" s="351"/>
      <c r="R4" s="271">
        <f>COUNTIF(R8:R44,"&lt;&gt;0")</f>
        <v>11</v>
      </c>
    </row>
    <row r="5" spans="1:18">
      <c r="A5" s="105" t="s">
        <v>216</v>
      </c>
      <c r="B5" s="272" t="s">
        <v>104</v>
      </c>
      <c r="C5" s="272" t="s">
        <v>217</v>
      </c>
      <c r="D5" s="149" t="s">
        <v>148</v>
      </c>
      <c r="E5" s="146"/>
      <c r="F5" s="47"/>
      <c r="G5" s="47"/>
      <c r="H5" s="48"/>
      <c r="I5" s="148"/>
      <c r="J5" s="105"/>
      <c r="K5" s="272"/>
      <c r="L5" s="272"/>
      <c r="M5" s="272"/>
      <c r="N5" s="272"/>
      <c r="O5" s="272"/>
      <c r="P5" s="272"/>
      <c r="Q5" s="272"/>
      <c r="R5" s="272"/>
    </row>
    <row r="6" spans="1:18">
      <c r="A6" s="267"/>
      <c r="B6" s="346" t="s">
        <v>64</v>
      </c>
      <c r="C6" s="347"/>
      <c r="D6" s="347"/>
      <c r="E6" s="347"/>
      <c r="F6" s="347"/>
      <c r="G6" s="347"/>
      <c r="H6" s="348"/>
      <c r="I6" s="264"/>
      <c r="J6" s="267"/>
      <c r="K6" s="346" t="s">
        <v>64</v>
      </c>
      <c r="L6" s="344"/>
      <c r="M6" s="344"/>
      <c r="N6" s="344"/>
      <c r="O6" s="344"/>
      <c r="P6" s="344"/>
      <c r="Q6" s="345"/>
      <c r="R6" s="273"/>
    </row>
    <row r="7" spans="1:18">
      <c r="A7" s="274" t="s">
        <v>0</v>
      </c>
      <c r="B7" s="273">
        <v>1</v>
      </c>
      <c r="C7" s="273">
        <v>2</v>
      </c>
      <c r="D7" s="273">
        <v>3</v>
      </c>
      <c r="E7" s="273">
        <v>4</v>
      </c>
      <c r="F7" s="273">
        <v>5</v>
      </c>
      <c r="G7" s="273">
        <v>6</v>
      </c>
      <c r="H7" s="273">
        <v>7</v>
      </c>
      <c r="I7" s="264"/>
      <c r="J7" s="274" t="s">
        <v>0</v>
      </c>
      <c r="K7" s="273">
        <v>8</v>
      </c>
      <c r="L7" s="273">
        <v>9</v>
      </c>
      <c r="M7" s="273">
        <v>10</v>
      </c>
      <c r="N7" s="273">
        <v>11</v>
      </c>
      <c r="O7" s="273">
        <v>12</v>
      </c>
      <c r="P7" s="273">
        <v>13</v>
      </c>
      <c r="Q7" s="273">
        <v>14</v>
      </c>
      <c r="R7" s="273" t="s">
        <v>1</v>
      </c>
    </row>
    <row r="8" spans="1:18" ht="15" customHeight="1">
      <c r="A8" s="105" t="s">
        <v>2</v>
      </c>
      <c r="B8" s="106"/>
      <c r="C8" s="106"/>
      <c r="D8" s="106"/>
      <c r="E8" s="106"/>
      <c r="F8" s="106"/>
      <c r="G8" s="106"/>
      <c r="H8" s="106"/>
      <c r="J8" s="105" t="s">
        <v>2</v>
      </c>
      <c r="K8" s="106"/>
      <c r="L8" s="106"/>
      <c r="M8" s="106"/>
      <c r="N8" s="106"/>
      <c r="O8" s="106"/>
      <c r="P8" s="106"/>
      <c r="Q8" s="106"/>
      <c r="R8" s="275">
        <f>SUM(B8:H8) + SUM(K8:Q8)</f>
        <v>0</v>
      </c>
    </row>
    <row r="9" spans="1:18" ht="15" customHeight="1">
      <c r="A9" s="105" t="s">
        <v>3</v>
      </c>
      <c r="B9" s="106"/>
      <c r="C9" s="106"/>
      <c r="D9" s="106"/>
      <c r="E9" s="106"/>
      <c r="F9" s="106"/>
      <c r="G9" s="106"/>
      <c r="H9" s="106"/>
      <c r="J9" s="105" t="s">
        <v>3</v>
      </c>
      <c r="K9" s="106"/>
      <c r="L9" s="106"/>
      <c r="M9" s="106"/>
      <c r="N9" s="106"/>
      <c r="O9" s="106"/>
      <c r="P9" s="106"/>
      <c r="Q9" s="106"/>
      <c r="R9" s="275">
        <f t="shared" ref="R9:R48" si="0">SUM(B9:H9) + SUM(K9:Q9)</f>
        <v>0</v>
      </c>
    </row>
    <row r="10" spans="1:18" ht="15" customHeight="1">
      <c r="A10" s="105" t="s">
        <v>4</v>
      </c>
      <c r="B10" s="106"/>
      <c r="C10" s="106"/>
      <c r="D10" s="106"/>
      <c r="E10" s="106"/>
      <c r="F10" s="106"/>
      <c r="G10" s="106"/>
      <c r="H10" s="106"/>
      <c r="J10" s="105" t="s">
        <v>4</v>
      </c>
      <c r="K10" s="106"/>
      <c r="L10" s="106"/>
      <c r="M10" s="106"/>
      <c r="N10" s="106"/>
      <c r="O10" s="106"/>
      <c r="P10" s="106"/>
      <c r="Q10" s="106"/>
      <c r="R10" s="275">
        <f t="shared" si="0"/>
        <v>0</v>
      </c>
    </row>
    <row r="11" spans="1:18" ht="15" customHeight="1">
      <c r="A11" s="105" t="s">
        <v>5</v>
      </c>
      <c r="B11" s="106"/>
      <c r="C11" s="106"/>
      <c r="D11" s="106"/>
      <c r="E11" s="106"/>
      <c r="F11" s="106"/>
      <c r="G11" s="106"/>
      <c r="H11" s="106"/>
      <c r="J11" s="105" t="s">
        <v>5</v>
      </c>
      <c r="K11" s="106"/>
      <c r="L11" s="106"/>
      <c r="M11" s="106"/>
      <c r="N11" s="106"/>
      <c r="O11" s="106"/>
      <c r="P11" s="106"/>
      <c r="Q11" s="106"/>
      <c r="R11" s="275">
        <f t="shared" si="0"/>
        <v>0</v>
      </c>
    </row>
    <row r="12" spans="1:18" ht="15" customHeight="1">
      <c r="A12" s="105" t="s">
        <v>6</v>
      </c>
      <c r="B12" s="106"/>
      <c r="C12" s="106"/>
      <c r="D12" s="106"/>
      <c r="E12" s="106"/>
      <c r="F12" s="106"/>
      <c r="G12" s="106"/>
      <c r="H12" s="106"/>
      <c r="J12" s="105" t="s">
        <v>6</v>
      </c>
      <c r="K12" s="106"/>
      <c r="L12" s="106"/>
      <c r="M12" s="106"/>
      <c r="N12" s="106"/>
      <c r="O12" s="106"/>
      <c r="P12" s="106"/>
      <c r="Q12" s="106"/>
      <c r="R12" s="275">
        <f t="shared" si="0"/>
        <v>0</v>
      </c>
    </row>
    <row r="13" spans="1:18" ht="15" customHeight="1">
      <c r="A13" s="105" t="s">
        <v>7</v>
      </c>
      <c r="B13" s="106"/>
      <c r="C13" s="106"/>
      <c r="D13" s="106"/>
      <c r="E13" s="106"/>
      <c r="F13" s="106"/>
      <c r="G13" s="106"/>
      <c r="H13" s="106"/>
      <c r="J13" s="105" t="s">
        <v>7</v>
      </c>
      <c r="K13" s="106"/>
      <c r="L13" s="106"/>
      <c r="M13" s="106"/>
      <c r="N13" s="106"/>
      <c r="O13" s="106"/>
      <c r="P13" s="106"/>
      <c r="Q13" s="106"/>
      <c r="R13" s="275">
        <f t="shared" si="0"/>
        <v>0</v>
      </c>
    </row>
    <row r="14" spans="1:18" ht="15" customHeight="1">
      <c r="A14" s="105" t="s">
        <v>8</v>
      </c>
      <c r="B14" s="106"/>
      <c r="C14" s="106"/>
      <c r="D14" s="106">
        <v>4</v>
      </c>
      <c r="E14" s="106"/>
      <c r="F14" s="106"/>
      <c r="G14" s="106"/>
      <c r="H14" s="106"/>
      <c r="J14" s="105" t="s">
        <v>8</v>
      </c>
      <c r="K14" s="106"/>
      <c r="L14" s="106"/>
      <c r="M14" s="106"/>
      <c r="N14" s="106"/>
      <c r="O14" s="106"/>
      <c r="P14" s="106"/>
      <c r="Q14" s="106"/>
      <c r="R14" s="275">
        <f t="shared" si="0"/>
        <v>4</v>
      </c>
    </row>
    <row r="15" spans="1:18" ht="15" customHeight="1">
      <c r="A15" s="105" t="s">
        <v>9</v>
      </c>
      <c r="B15" s="106"/>
      <c r="C15" s="106"/>
      <c r="D15" s="106"/>
      <c r="E15" s="106"/>
      <c r="F15" s="106"/>
      <c r="G15" s="106"/>
      <c r="H15" s="106"/>
      <c r="J15" s="105" t="s">
        <v>9</v>
      </c>
      <c r="K15" s="106"/>
      <c r="L15" s="106"/>
      <c r="M15" s="106"/>
      <c r="N15" s="106"/>
      <c r="O15" s="106"/>
      <c r="P15" s="106"/>
      <c r="Q15" s="106"/>
      <c r="R15" s="275">
        <f t="shared" si="0"/>
        <v>0</v>
      </c>
    </row>
    <row r="16" spans="1:18" ht="15" customHeight="1">
      <c r="A16" s="105" t="s">
        <v>10</v>
      </c>
      <c r="B16" s="106"/>
      <c r="C16" s="106"/>
      <c r="D16" s="106"/>
      <c r="E16" s="106"/>
      <c r="F16" s="106"/>
      <c r="G16" s="106"/>
      <c r="H16" s="106"/>
      <c r="J16" s="105" t="s">
        <v>10</v>
      </c>
      <c r="K16" s="106"/>
      <c r="L16" s="106"/>
      <c r="M16" s="106"/>
      <c r="N16" s="106"/>
      <c r="O16" s="106"/>
      <c r="P16" s="106"/>
      <c r="Q16" s="106"/>
      <c r="R16" s="275">
        <f t="shared" si="0"/>
        <v>0</v>
      </c>
    </row>
    <row r="17" spans="1:18" ht="15" customHeight="1">
      <c r="A17" s="105" t="s">
        <v>31</v>
      </c>
      <c r="B17" s="106"/>
      <c r="C17" s="106"/>
      <c r="D17" s="106"/>
      <c r="E17" s="106"/>
      <c r="F17" s="106"/>
      <c r="G17" s="106"/>
      <c r="H17" s="106"/>
      <c r="J17" s="105" t="s">
        <v>31</v>
      </c>
      <c r="K17" s="106"/>
      <c r="L17" s="106"/>
      <c r="M17" s="106"/>
      <c r="N17" s="106"/>
      <c r="O17" s="106"/>
      <c r="P17" s="106"/>
      <c r="Q17" s="106"/>
      <c r="R17" s="275">
        <f t="shared" si="0"/>
        <v>0</v>
      </c>
    </row>
    <row r="18" spans="1:18" ht="15" customHeight="1">
      <c r="A18" s="105" t="s">
        <v>11</v>
      </c>
      <c r="B18" s="106"/>
      <c r="C18" s="106"/>
      <c r="D18" s="106"/>
      <c r="E18" s="106"/>
      <c r="F18" s="106"/>
      <c r="G18" s="106"/>
      <c r="H18" s="106"/>
      <c r="J18" s="105" t="s">
        <v>11</v>
      </c>
      <c r="K18" s="106"/>
      <c r="L18" s="106"/>
      <c r="M18" s="106"/>
      <c r="N18" s="106"/>
      <c r="O18" s="106"/>
      <c r="P18" s="106"/>
      <c r="Q18" s="106"/>
      <c r="R18" s="275">
        <f t="shared" si="0"/>
        <v>0</v>
      </c>
    </row>
    <row r="19" spans="1:18" ht="15" customHeight="1">
      <c r="A19" s="105" t="s">
        <v>33</v>
      </c>
      <c r="B19" s="106"/>
      <c r="C19" s="106"/>
      <c r="D19" s="106"/>
      <c r="E19" s="106"/>
      <c r="F19" s="106"/>
      <c r="G19" s="106"/>
      <c r="H19" s="106"/>
      <c r="J19" s="105" t="s">
        <v>33</v>
      </c>
      <c r="K19" s="106"/>
      <c r="L19" s="106"/>
      <c r="M19" s="106"/>
      <c r="N19" s="106"/>
      <c r="O19" s="106"/>
      <c r="P19" s="106"/>
      <c r="Q19" s="106"/>
      <c r="R19" s="275">
        <f t="shared" si="0"/>
        <v>0</v>
      </c>
    </row>
    <row r="20" spans="1:18" ht="15" customHeight="1">
      <c r="A20" s="105" t="s">
        <v>12</v>
      </c>
      <c r="B20" s="106"/>
      <c r="C20" s="106"/>
      <c r="D20" s="106"/>
      <c r="E20" s="106"/>
      <c r="F20" s="106"/>
      <c r="G20" s="106"/>
      <c r="H20" s="106"/>
      <c r="J20" s="105" t="s">
        <v>12</v>
      </c>
      <c r="K20" s="106"/>
      <c r="L20" s="106"/>
      <c r="M20" s="106"/>
      <c r="N20" s="106"/>
      <c r="O20" s="106"/>
      <c r="P20" s="106"/>
      <c r="Q20" s="106"/>
      <c r="R20" s="275">
        <f t="shared" si="0"/>
        <v>0</v>
      </c>
    </row>
    <row r="21" spans="1:18" ht="15" customHeight="1">
      <c r="A21" s="105" t="s">
        <v>13</v>
      </c>
      <c r="B21" s="106"/>
      <c r="C21" s="106"/>
      <c r="D21" s="106">
        <v>1</v>
      </c>
      <c r="E21" s="106"/>
      <c r="F21" s="106"/>
      <c r="G21" s="106">
        <v>1</v>
      </c>
      <c r="H21" s="106"/>
      <c r="J21" s="105" t="s">
        <v>13</v>
      </c>
      <c r="K21" s="106"/>
      <c r="L21" s="106"/>
      <c r="M21" s="106"/>
      <c r="N21" s="106"/>
      <c r="O21" s="106"/>
      <c r="P21" s="106"/>
      <c r="Q21" s="106"/>
      <c r="R21" s="275">
        <f t="shared" si="0"/>
        <v>2</v>
      </c>
    </row>
    <row r="22" spans="1:18" ht="15" customHeight="1">
      <c r="A22" s="105" t="s">
        <v>14</v>
      </c>
      <c r="B22" s="106"/>
      <c r="C22" s="106"/>
      <c r="D22" s="106"/>
      <c r="E22" s="106"/>
      <c r="F22" s="106"/>
      <c r="G22" s="106"/>
      <c r="H22" s="106"/>
      <c r="J22" s="105" t="s">
        <v>14</v>
      </c>
      <c r="K22" s="106"/>
      <c r="L22" s="106"/>
      <c r="M22" s="106"/>
      <c r="N22" s="106"/>
      <c r="O22" s="106"/>
      <c r="P22" s="106"/>
      <c r="Q22" s="106"/>
      <c r="R22" s="275">
        <f t="shared" si="0"/>
        <v>0</v>
      </c>
    </row>
    <row r="23" spans="1:18" ht="15" customHeight="1">
      <c r="A23" s="105" t="s">
        <v>93</v>
      </c>
      <c r="B23" s="106"/>
      <c r="C23" s="106"/>
      <c r="D23" s="106"/>
      <c r="E23" s="106"/>
      <c r="F23" s="106"/>
      <c r="G23" s="106"/>
      <c r="H23" s="106"/>
      <c r="J23" s="105" t="s">
        <v>93</v>
      </c>
      <c r="K23" s="106"/>
      <c r="L23" s="106"/>
      <c r="M23" s="106"/>
      <c r="N23" s="106"/>
      <c r="O23" s="106"/>
      <c r="P23" s="106"/>
      <c r="Q23" s="106"/>
      <c r="R23" s="275">
        <f t="shared" si="0"/>
        <v>0</v>
      </c>
    </row>
    <row r="24" spans="1:18" ht="15" customHeight="1">
      <c r="A24" s="105" t="s">
        <v>15</v>
      </c>
      <c r="B24" s="106"/>
      <c r="C24" s="106"/>
      <c r="D24" s="106"/>
      <c r="E24" s="106"/>
      <c r="F24" s="106"/>
      <c r="G24" s="106"/>
      <c r="H24" s="106"/>
      <c r="J24" s="105" t="s">
        <v>15</v>
      </c>
      <c r="K24" s="106"/>
      <c r="L24" s="106"/>
      <c r="M24" s="106"/>
      <c r="N24" s="106"/>
      <c r="O24" s="106"/>
      <c r="P24" s="106"/>
      <c r="Q24" s="106"/>
      <c r="R24" s="275">
        <f t="shared" si="0"/>
        <v>0</v>
      </c>
    </row>
    <row r="25" spans="1:18" ht="15" customHeight="1">
      <c r="A25" s="105" t="s">
        <v>16</v>
      </c>
      <c r="B25" s="106"/>
      <c r="C25" s="106"/>
      <c r="D25" s="106">
        <v>2</v>
      </c>
      <c r="E25" s="106"/>
      <c r="F25" s="106"/>
      <c r="G25" s="106">
        <v>1</v>
      </c>
      <c r="H25" s="106"/>
      <c r="J25" s="105" t="s">
        <v>16</v>
      </c>
      <c r="K25" s="106"/>
      <c r="L25" s="106">
        <v>1</v>
      </c>
      <c r="M25" s="106"/>
      <c r="N25" s="106"/>
      <c r="O25" s="106"/>
      <c r="P25" s="106"/>
      <c r="Q25" s="106"/>
      <c r="R25" s="275">
        <f t="shared" si="0"/>
        <v>4</v>
      </c>
    </row>
    <row r="26" spans="1:18" ht="15" customHeight="1">
      <c r="A26" s="105" t="s">
        <v>17</v>
      </c>
      <c r="B26" s="106"/>
      <c r="C26" s="106"/>
      <c r="D26" s="106"/>
      <c r="E26" s="106"/>
      <c r="F26" s="106"/>
      <c r="G26" s="106"/>
      <c r="H26" s="106"/>
      <c r="J26" s="105" t="s">
        <v>17</v>
      </c>
      <c r="K26" s="106"/>
      <c r="L26" s="106"/>
      <c r="M26" s="106"/>
      <c r="N26" s="106"/>
      <c r="O26" s="106"/>
      <c r="P26" s="106"/>
      <c r="Q26" s="106"/>
      <c r="R26" s="275">
        <f t="shared" si="0"/>
        <v>0</v>
      </c>
    </row>
    <row r="27" spans="1:18" ht="15" customHeight="1">
      <c r="A27" s="105" t="s">
        <v>18</v>
      </c>
      <c r="B27" s="106"/>
      <c r="C27" s="106"/>
      <c r="D27" s="106"/>
      <c r="E27" s="106"/>
      <c r="F27" s="106"/>
      <c r="G27" s="106"/>
      <c r="H27" s="106"/>
      <c r="J27" s="105" t="s">
        <v>18</v>
      </c>
      <c r="K27" s="106">
        <v>1</v>
      </c>
      <c r="L27" s="106"/>
      <c r="M27" s="106"/>
      <c r="N27" s="106">
        <v>1</v>
      </c>
      <c r="O27" s="106"/>
      <c r="P27" s="106"/>
      <c r="Q27" s="106"/>
      <c r="R27" s="275">
        <f t="shared" si="0"/>
        <v>2</v>
      </c>
    </row>
    <row r="28" spans="1:18" ht="15" customHeight="1">
      <c r="A28" s="105" t="s">
        <v>19</v>
      </c>
      <c r="B28" s="106"/>
      <c r="C28" s="106"/>
      <c r="D28" s="106"/>
      <c r="E28" s="106"/>
      <c r="F28" s="106"/>
      <c r="G28" s="106"/>
      <c r="H28" s="106"/>
      <c r="J28" s="105" t="s">
        <v>19</v>
      </c>
      <c r="K28" s="106"/>
      <c r="L28" s="106"/>
      <c r="M28" s="106"/>
      <c r="N28" s="106"/>
      <c r="O28" s="106"/>
      <c r="P28" s="106"/>
      <c r="Q28" s="106"/>
      <c r="R28" s="275">
        <f t="shared" si="0"/>
        <v>0</v>
      </c>
    </row>
    <row r="29" spans="1:18" ht="15" customHeight="1">
      <c r="A29" s="105" t="s">
        <v>20</v>
      </c>
      <c r="B29" s="106"/>
      <c r="C29" s="106"/>
      <c r="D29" s="106"/>
      <c r="E29" s="106"/>
      <c r="F29" s="106"/>
      <c r="G29" s="106"/>
      <c r="H29" s="106"/>
      <c r="J29" s="105" t="s">
        <v>20</v>
      </c>
      <c r="K29" s="106"/>
      <c r="L29" s="106"/>
      <c r="M29" s="106"/>
      <c r="N29" s="106"/>
      <c r="O29" s="106"/>
      <c r="P29" s="106"/>
      <c r="Q29" s="106"/>
      <c r="R29" s="275">
        <f t="shared" si="0"/>
        <v>0</v>
      </c>
    </row>
    <row r="30" spans="1:18" ht="15" customHeight="1">
      <c r="A30" s="105" t="s">
        <v>21</v>
      </c>
      <c r="B30" s="106"/>
      <c r="C30" s="106"/>
      <c r="D30" s="106"/>
      <c r="E30" s="106"/>
      <c r="F30" s="106"/>
      <c r="G30" s="106"/>
      <c r="H30" s="106"/>
      <c r="J30" s="105" t="s">
        <v>21</v>
      </c>
      <c r="K30" s="106">
        <v>1</v>
      </c>
      <c r="L30" s="106"/>
      <c r="M30" s="106"/>
      <c r="N30" s="106"/>
      <c r="O30" s="106"/>
      <c r="P30" s="106"/>
      <c r="Q30" s="106"/>
      <c r="R30" s="275">
        <f t="shared" si="0"/>
        <v>1</v>
      </c>
    </row>
    <row r="31" spans="1:18" ht="15" customHeight="1">
      <c r="A31" s="105" t="s">
        <v>22</v>
      </c>
      <c r="B31" s="106"/>
      <c r="C31" s="106"/>
      <c r="D31" s="106"/>
      <c r="E31" s="106"/>
      <c r="F31" s="106"/>
      <c r="G31" s="106">
        <v>1</v>
      </c>
      <c r="H31" s="106"/>
      <c r="J31" s="105" t="s">
        <v>22</v>
      </c>
      <c r="K31" s="106"/>
      <c r="L31" s="106"/>
      <c r="M31" s="106">
        <v>1</v>
      </c>
      <c r="N31" s="106"/>
      <c r="O31" s="106"/>
      <c r="P31" s="106"/>
      <c r="Q31" s="106"/>
      <c r="R31" s="275">
        <f t="shared" si="0"/>
        <v>2</v>
      </c>
    </row>
    <row r="32" spans="1:18" ht="15" customHeight="1">
      <c r="A32" s="105" t="s">
        <v>23</v>
      </c>
      <c r="B32" s="106"/>
      <c r="C32" s="106"/>
      <c r="D32" s="106"/>
      <c r="E32" s="106"/>
      <c r="F32" s="106"/>
      <c r="G32" s="106"/>
      <c r="H32" s="106"/>
      <c r="J32" s="105" t="s">
        <v>23</v>
      </c>
      <c r="K32" s="106"/>
      <c r="L32" s="106"/>
      <c r="M32" s="106"/>
      <c r="N32" s="106"/>
      <c r="O32" s="106"/>
      <c r="P32" s="106"/>
      <c r="Q32" s="106"/>
      <c r="R32" s="275">
        <f t="shared" si="0"/>
        <v>0</v>
      </c>
    </row>
    <row r="33" spans="1:18" ht="15" customHeight="1">
      <c r="A33" s="105" t="s">
        <v>38</v>
      </c>
      <c r="B33" s="106"/>
      <c r="C33" s="106"/>
      <c r="D33" s="106"/>
      <c r="E33" s="106"/>
      <c r="F33" s="106"/>
      <c r="G33" s="106"/>
      <c r="H33" s="106"/>
      <c r="J33" s="105" t="s">
        <v>38</v>
      </c>
      <c r="K33" s="106"/>
      <c r="L33" s="106"/>
      <c r="M33" s="106"/>
      <c r="N33" s="106"/>
      <c r="O33" s="106"/>
      <c r="P33" s="106"/>
      <c r="Q33" s="106"/>
      <c r="R33" s="275">
        <f t="shared" si="0"/>
        <v>0</v>
      </c>
    </row>
    <row r="34" spans="1:18" ht="15" customHeight="1">
      <c r="A34" s="105" t="s">
        <v>32</v>
      </c>
      <c r="B34" s="106"/>
      <c r="C34" s="106"/>
      <c r="D34" s="106"/>
      <c r="E34" s="106"/>
      <c r="F34" s="106"/>
      <c r="G34" s="106"/>
      <c r="H34" s="106"/>
      <c r="J34" s="105" t="s">
        <v>32</v>
      </c>
      <c r="K34" s="106"/>
      <c r="L34" s="106"/>
      <c r="M34" s="106"/>
      <c r="N34" s="106"/>
      <c r="O34" s="106"/>
      <c r="P34" s="106"/>
      <c r="Q34" s="106"/>
      <c r="R34" s="275">
        <f t="shared" si="0"/>
        <v>0</v>
      </c>
    </row>
    <row r="35" spans="1:18" ht="15" customHeight="1">
      <c r="A35" s="105" t="s">
        <v>24</v>
      </c>
      <c r="B35" s="106"/>
      <c r="C35" s="106"/>
      <c r="D35" s="106"/>
      <c r="E35" s="106">
        <v>1</v>
      </c>
      <c r="F35" s="106"/>
      <c r="G35" s="106"/>
      <c r="H35" s="106">
        <v>2</v>
      </c>
      <c r="J35" s="105" t="s">
        <v>24</v>
      </c>
      <c r="K35" s="106"/>
      <c r="L35" s="106"/>
      <c r="M35" s="106"/>
      <c r="N35" s="106"/>
      <c r="O35" s="106"/>
      <c r="P35" s="106"/>
      <c r="Q35" s="106"/>
      <c r="R35" s="275">
        <f t="shared" si="0"/>
        <v>3</v>
      </c>
    </row>
    <row r="36" spans="1:18" ht="15" customHeight="1">
      <c r="A36" s="105" t="s">
        <v>25</v>
      </c>
      <c r="B36" s="106">
        <v>1</v>
      </c>
      <c r="C36" s="106"/>
      <c r="D36" s="106">
        <v>2</v>
      </c>
      <c r="E36" s="106">
        <v>2</v>
      </c>
      <c r="F36" s="106"/>
      <c r="G36" s="106">
        <v>2</v>
      </c>
      <c r="H36" s="106">
        <v>1</v>
      </c>
      <c r="J36" s="105" t="s">
        <v>25</v>
      </c>
      <c r="K36" s="106"/>
      <c r="L36" s="106"/>
      <c r="M36" s="106"/>
      <c r="N36" s="106"/>
      <c r="O36" s="106"/>
      <c r="P36" s="106"/>
      <c r="Q36" s="106"/>
      <c r="R36" s="275">
        <f t="shared" si="0"/>
        <v>8</v>
      </c>
    </row>
    <row r="37" spans="1:18" ht="15" customHeight="1">
      <c r="A37" s="105" t="s">
        <v>26</v>
      </c>
      <c r="B37" s="106"/>
      <c r="C37" s="106"/>
      <c r="D37" s="106"/>
      <c r="E37" s="106"/>
      <c r="F37" s="106"/>
      <c r="G37" s="106"/>
      <c r="H37" s="106"/>
      <c r="J37" s="105" t="s">
        <v>26</v>
      </c>
      <c r="K37" s="106"/>
      <c r="L37" s="106"/>
      <c r="M37" s="106"/>
      <c r="N37" s="106"/>
      <c r="O37" s="106"/>
      <c r="P37" s="106"/>
      <c r="Q37" s="106"/>
      <c r="R37" s="275">
        <f t="shared" si="0"/>
        <v>0</v>
      </c>
    </row>
    <row r="38" spans="1:18" ht="15" customHeight="1">
      <c r="A38" s="105" t="s">
        <v>39</v>
      </c>
      <c r="B38" s="106"/>
      <c r="C38" s="106"/>
      <c r="D38" s="106"/>
      <c r="E38" s="106"/>
      <c r="F38" s="106"/>
      <c r="G38" s="106"/>
      <c r="H38" s="106"/>
      <c r="J38" s="105" t="s">
        <v>39</v>
      </c>
      <c r="K38" s="106"/>
      <c r="L38" s="106"/>
      <c r="M38" s="106"/>
      <c r="N38" s="106"/>
      <c r="O38" s="106"/>
      <c r="P38" s="106"/>
      <c r="Q38" s="106"/>
      <c r="R38" s="275">
        <f t="shared" si="0"/>
        <v>0</v>
      </c>
    </row>
    <row r="39" spans="1:18" ht="15" customHeight="1">
      <c r="A39" s="105" t="s">
        <v>27</v>
      </c>
      <c r="B39" s="106"/>
      <c r="C39" s="106"/>
      <c r="D39" s="106"/>
      <c r="E39" s="106"/>
      <c r="F39" s="106"/>
      <c r="G39" s="106"/>
      <c r="H39" s="106"/>
      <c r="J39" s="105" t="s">
        <v>27</v>
      </c>
      <c r="K39" s="106"/>
      <c r="L39" s="106"/>
      <c r="M39" s="106"/>
      <c r="N39" s="106"/>
      <c r="O39" s="106"/>
      <c r="P39" s="106"/>
      <c r="Q39" s="106"/>
      <c r="R39" s="275">
        <f t="shared" si="0"/>
        <v>0</v>
      </c>
    </row>
    <row r="40" spans="1:18" ht="15" customHeight="1">
      <c r="A40" s="105" t="s">
        <v>28</v>
      </c>
      <c r="B40" s="106"/>
      <c r="C40" s="106"/>
      <c r="D40" s="106">
        <v>2</v>
      </c>
      <c r="E40" s="106"/>
      <c r="F40" s="106"/>
      <c r="G40" s="106">
        <v>2</v>
      </c>
      <c r="H40" s="106">
        <v>1</v>
      </c>
      <c r="J40" s="105" t="s">
        <v>28</v>
      </c>
      <c r="K40" s="106">
        <v>3</v>
      </c>
      <c r="L40" s="106"/>
      <c r="M40" s="106"/>
      <c r="N40" s="106">
        <v>1</v>
      </c>
      <c r="O40" s="106"/>
      <c r="P40" s="106"/>
      <c r="Q40" s="106"/>
      <c r="R40" s="275">
        <f t="shared" si="0"/>
        <v>9</v>
      </c>
    </row>
    <row r="41" spans="1:18" ht="15" customHeight="1">
      <c r="A41" s="105" t="s">
        <v>29</v>
      </c>
      <c r="B41" s="106"/>
      <c r="C41" s="106">
        <v>2</v>
      </c>
      <c r="D41" s="106"/>
      <c r="E41" s="106"/>
      <c r="F41" s="106"/>
      <c r="G41" s="106">
        <v>1</v>
      </c>
      <c r="H41" s="106">
        <v>1</v>
      </c>
      <c r="J41" s="105" t="s">
        <v>29</v>
      </c>
      <c r="K41" s="106"/>
      <c r="L41" s="106">
        <v>2</v>
      </c>
      <c r="M41" s="106">
        <v>1</v>
      </c>
      <c r="N41" s="106"/>
      <c r="O41" s="106">
        <v>1</v>
      </c>
      <c r="P41" s="106"/>
      <c r="Q41" s="106">
        <v>1</v>
      </c>
      <c r="R41" s="275">
        <f t="shared" si="0"/>
        <v>9</v>
      </c>
    </row>
    <row r="42" spans="1:18" ht="15" customHeight="1">
      <c r="A42" s="105" t="s">
        <v>34</v>
      </c>
      <c r="B42" s="106"/>
      <c r="C42" s="106"/>
      <c r="D42" s="106"/>
      <c r="E42" s="106"/>
      <c r="F42" s="106"/>
      <c r="G42" s="106"/>
      <c r="H42" s="106"/>
      <c r="J42" s="105" t="s">
        <v>34</v>
      </c>
      <c r="K42" s="106"/>
      <c r="L42" s="106"/>
      <c r="M42" s="106"/>
      <c r="N42" s="106"/>
      <c r="O42" s="106"/>
      <c r="P42" s="106"/>
      <c r="Q42" s="106"/>
      <c r="R42" s="275">
        <f t="shared" si="0"/>
        <v>0</v>
      </c>
    </row>
    <row r="43" spans="1:18" ht="15" customHeight="1">
      <c r="A43" s="105" t="s">
        <v>40</v>
      </c>
      <c r="B43" s="106"/>
      <c r="C43" s="106"/>
      <c r="D43" s="106"/>
      <c r="E43" s="106"/>
      <c r="F43" s="106"/>
      <c r="G43" s="106">
        <v>2</v>
      </c>
      <c r="H43" s="106">
        <v>1</v>
      </c>
      <c r="J43" s="105" t="s">
        <v>40</v>
      </c>
      <c r="K43" s="106">
        <v>1</v>
      </c>
      <c r="L43" s="106"/>
      <c r="M43" s="106"/>
      <c r="N43" s="106"/>
      <c r="O43" s="106"/>
      <c r="P43" s="106"/>
      <c r="Q43" s="106"/>
      <c r="R43" s="275">
        <f t="shared" si="0"/>
        <v>4</v>
      </c>
    </row>
    <row r="44" spans="1:18">
      <c r="A44" s="105" t="s">
        <v>30</v>
      </c>
      <c r="B44" s="106"/>
      <c r="C44" s="106"/>
      <c r="D44" s="106"/>
      <c r="E44" s="106"/>
      <c r="F44" s="106"/>
      <c r="G44" s="106"/>
      <c r="H44" s="106"/>
      <c r="J44" s="105" t="s">
        <v>30</v>
      </c>
      <c r="K44" s="106"/>
      <c r="L44" s="106"/>
      <c r="M44" s="106"/>
      <c r="N44" s="106"/>
      <c r="O44" s="106"/>
      <c r="P44" s="106"/>
      <c r="Q44" s="106"/>
      <c r="R44" s="275">
        <f t="shared" si="0"/>
        <v>0</v>
      </c>
    </row>
    <row r="45" spans="1:18">
      <c r="A45" s="276" t="s">
        <v>1</v>
      </c>
      <c r="B45" s="275">
        <f>SUM(B8:B44)</f>
        <v>1</v>
      </c>
      <c r="C45" s="275">
        <f t="shared" ref="C45:H45" si="1">SUM(C8:C44)</f>
        <v>2</v>
      </c>
      <c r="D45" s="275">
        <f t="shared" si="1"/>
        <v>11</v>
      </c>
      <c r="E45" s="275">
        <f t="shared" si="1"/>
        <v>3</v>
      </c>
      <c r="F45" s="275">
        <f t="shared" si="1"/>
        <v>0</v>
      </c>
      <c r="G45" s="275">
        <f t="shared" si="1"/>
        <v>10</v>
      </c>
      <c r="H45" s="275">
        <f t="shared" si="1"/>
        <v>6</v>
      </c>
      <c r="J45" s="274" t="s">
        <v>1</v>
      </c>
      <c r="K45" s="275">
        <f>SUM(K8:K44)</f>
        <v>6</v>
      </c>
      <c r="L45" s="275">
        <f t="shared" ref="L45:Q45" si="2">SUM(L8:L44)</f>
        <v>3</v>
      </c>
      <c r="M45" s="275">
        <f t="shared" si="2"/>
        <v>2</v>
      </c>
      <c r="N45" s="275">
        <f t="shared" si="2"/>
        <v>2</v>
      </c>
      <c r="O45" s="275">
        <f t="shared" si="2"/>
        <v>1</v>
      </c>
      <c r="P45" s="275">
        <f t="shared" si="2"/>
        <v>0</v>
      </c>
      <c r="Q45" s="275">
        <f t="shared" si="2"/>
        <v>1</v>
      </c>
      <c r="R45" s="275">
        <f t="shared" si="0"/>
        <v>48</v>
      </c>
    </row>
    <row r="47" spans="1:18">
      <c r="A47" s="105" t="s">
        <v>41</v>
      </c>
      <c r="B47" s="106"/>
      <c r="C47" s="106"/>
      <c r="D47" s="106"/>
      <c r="E47" s="106"/>
      <c r="F47" s="106"/>
      <c r="G47" s="106"/>
      <c r="H47" s="106"/>
      <c r="J47" s="105" t="s">
        <v>41</v>
      </c>
      <c r="K47" s="106"/>
      <c r="L47" s="106"/>
      <c r="M47" s="106"/>
      <c r="N47" s="106"/>
      <c r="O47" s="106"/>
      <c r="P47" s="106"/>
      <c r="Q47" s="106"/>
      <c r="R47" s="275">
        <f t="shared" si="0"/>
        <v>0</v>
      </c>
    </row>
    <row r="48" spans="1:18">
      <c r="A48" s="272" t="s">
        <v>42</v>
      </c>
      <c r="B48" s="106"/>
      <c r="C48" s="106"/>
      <c r="D48" s="106"/>
      <c r="E48" s="106"/>
      <c r="F48" s="106"/>
      <c r="G48" s="106"/>
      <c r="H48" s="106"/>
      <c r="J48" s="272" t="s">
        <v>42</v>
      </c>
      <c r="K48" s="106"/>
      <c r="L48" s="106"/>
      <c r="M48" s="106"/>
      <c r="N48" s="106"/>
      <c r="O48" s="106"/>
      <c r="P48" s="106"/>
      <c r="Q48" s="106"/>
      <c r="R48" s="275">
        <f t="shared" si="0"/>
        <v>0</v>
      </c>
    </row>
    <row r="52" spans="1:8">
      <c r="A52" s="343"/>
      <c r="B52" s="343"/>
      <c r="C52" s="343"/>
      <c r="D52" s="343"/>
      <c r="E52" s="343"/>
      <c r="F52" s="343"/>
      <c r="G52" s="343"/>
      <c r="H52" s="343"/>
    </row>
    <row r="53" spans="1:8">
      <c r="A53" s="268"/>
    </row>
    <row r="54" spans="1:8">
      <c r="A54" s="268"/>
    </row>
    <row r="55" spans="1:8">
      <c r="A55" s="268"/>
    </row>
    <row r="56" spans="1:8">
      <c r="A56" s="268"/>
    </row>
    <row r="57" spans="1:8">
      <c r="A57" s="268"/>
    </row>
    <row r="58" spans="1:8">
      <c r="A58" s="268"/>
    </row>
    <row r="59" spans="1:8">
      <c r="A59" s="268"/>
    </row>
    <row r="60" spans="1:8">
      <c r="A60" s="268"/>
    </row>
    <row r="61" spans="1:8">
      <c r="A61" s="268"/>
    </row>
    <row r="62" spans="1:8">
      <c r="A62" s="268"/>
    </row>
    <row r="63" spans="1:8">
      <c r="A63" s="268"/>
    </row>
    <row r="64" spans="1:8">
      <c r="A64" s="268"/>
    </row>
    <row r="65" spans="1:1">
      <c r="A65" s="268"/>
    </row>
    <row r="66" spans="1:1">
      <c r="A66" s="268"/>
    </row>
    <row r="67" spans="1:1">
      <c r="A67" s="268"/>
    </row>
    <row r="68" spans="1:1">
      <c r="A68" s="268"/>
    </row>
    <row r="69" spans="1:1">
      <c r="A69" s="268"/>
    </row>
    <row r="70" spans="1:1">
      <c r="A70" s="268"/>
    </row>
    <row r="71" spans="1:1">
      <c r="A71" s="268"/>
    </row>
    <row r="72" spans="1:1">
      <c r="A72" s="268"/>
    </row>
    <row r="73" spans="1:1">
      <c r="A73" s="268"/>
    </row>
    <row r="74" spans="1:1">
      <c r="A74" s="268"/>
    </row>
    <row r="75" spans="1:1">
      <c r="A75" s="268"/>
    </row>
    <row r="76" spans="1:1">
      <c r="A76" s="268"/>
    </row>
    <row r="77" spans="1:1">
      <c r="A77" s="268"/>
    </row>
    <row r="78" spans="1:1">
      <c r="A78" s="268"/>
    </row>
    <row r="79" spans="1:1">
      <c r="A79" s="268"/>
    </row>
    <row r="80" spans="1:1">
      <c r="A80" s="268"/>
    </row>
    <row r="81" spans="1:1">
      <c r="A81" s="268"/>
    </row>
    <row r="82" spans="1:1">
      <c r="A82" s="268"/>
    </row>
    <row r="83" spans="1:1">
      <c r="A83" s="268"/>
    </row>
    <row r="84" spans="1:1">
      <c r="A84" s="268"/>
    </row>
    <row r="85" spans="1:1">
      <c r="A85" s="268"/>
    </row>
    <row r="86" spans="1:1">
      <c r="A86" s="268"/>
    </row>
    <row r="87" spans="1:1">
      <c r="A87" s="268"/>
    </row>
    <row r="88" spans="1:1">
      <c r="A88" s="268"/>
    </row>
    <row r="89" spans="1:1">
      <c r="A89" s="268"/>
    </row>
    <row r="90" spans="1:1">
      <c r="A90" s="268"/>
    </row>
    <row r="91" spans="1:1">
      <c r="A91" s="268"/>
    </row>
    <row r="92" spans="1:1">
      <c r="A92" s="268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DEDE-2002-4BE8-96B8-CF18A26C4234}">
  <dimension ref="A1:R62"/>
  <sheetViews>
    <sheetView topLeftCell="A16" workbookViewId="0">
      <selection activeCell="R8" sqref="R8:R48"/>
    </sheetView>
  </sheetViews>
  <sheetFormatPr defaultColWidth="8.85546875" defaultRowHeight="15"/>
  <cols>
    <col min="1" max="1" width="22.28515625" style="268" customWidth="1"/>
    <col min="2" max="2" width="11.28515625" style="268" customWidth="1"/>
    <col min="3" max="3" width="11.42578125" style="268" customWidth="1"/>
    <col min="4" max="4" width="11.28515625" style="268" customWidth="1"/>
    <col min="5" max="5" width="10.85546875" style="268" customWidth="1"/>
    <col min="6" max="8" width="10.7109375" style="268" customWidth="1"/>
    <col min="9" max="9" width="4.42578125" style="268" customWidth="1"/>
    <col min="10" max="10" width="22.28515625" style="268" customWidth="1"/>
    <col min="11" max="12" width="10.42578125" style="268" customWidth="1"/>
    <col min="13" max="14" width="9.85546875" style="268" customWidth="1"/>
    <col min="15" max="17" width="10.7109375" style="268" customWidth="1"/>
    <col min="18" max="18" width="10" style="268" customWidth="1"/>
    <col min="19" max="16384" width="8.85546875" style="268"/>
  </cols>
  <sheetData>
    <row r="1" spans="1:18" ht="14.1" customHeight="1">
      <c r="A1" s="382" t="s">
        <v>50</v>
      </c>
      <c r="B1" s="383"/>
      <c r="C1" s="383"/>
      <c r="D1" s="383"/>
      <c r="E1" s="383"/>
      <c r="F1" s="383"/>
      <c r="G1" s="383"/>
      <c r="H1" s="384"/>
      <c r="I1" s="385"/>
      <c r="J1" s="382" t="s">
        <v>50</v>
      </c>
      <c r="K1" s="383"/>
      <c r="L1" s="383"/>
      <c r="M1" s="383"/>
      <c r="N1" s="383"/>
      <c r="O1" s="383"/>
      <c r="P1" s="383"/>
      <c r="Q1" s="383"/>
      <c r="R1" s="384"/>
    </row>
    <row r="2" spans="1:18" ht="14.1" customHeight="1">
      <c r="A2" s="382" t="s">
        <v>51</v>
      </c>
      <c r="B2" s="386"/>
      <c r="C2" s="386"/>
      <c r="D2" s="386"/>
      <c r="E2" s="386"/>
      <c r="F2" s="386"/>
      <c r="G2" s="386"/>
      <c r="H2" s="387"/>
      <c r="I2" s="385"/>
      <c r="J2" s="388"/>
      <c r="K2" s="389"/>
      <c r="L2" s="389"/>
      <c r="M2" s="389"/>
      <c r="N2" s="389"/>
      <c r="O2" s="389"/>
      <c r="P2" s="389"/>
      <c r="Q2" s="389"/>
      <c r="R2" s="390"/>
    </row>
    <row r="3" spans="1:18" ht="14.1" customHeight="1">
      <c r="A3" s="382" t="s">
        <v>52</v>
      </c>
      <c r="B3" s="386"/>
      <c r="C3" s="386"/>
      <c r="D3" s="386"/>
      <c r="E3" s="386"/>
      <c r="F3" s="386"/>
      <c r="G3" s="386"/>
      <c r="H3" s="387"/>
      <c r="I3" s="385"/>
      <c r="J3" s="388"/>
      <c r="K3" s="389"/>
      <c r="L3" s="389"/>
      <c r="M3" s="389"/>
      <c r="N3" s="389"/>
      <c r="O3" s="389"/>
      <c r="P3" s="389"/>
      <c r="Q3" s="389"/>
      <c r="R3" s="390"/>
    </row>
    <row r="4" spans="1:18" ht="15" customHeight="1">
      <c r="A4" s="157" t="s">
        <v>218</v>
      </c>
      <c r="B4" s="168">
        <v>1300</v>
      </c>
      <c r="C4" s="168">
        <v>1400</v>
      </c>
      <c r="D4" s="391" t="s">
        <v>174</v>
      </c>
      <c r="E4" s="392"/>
      <c r="F4" s="392"/>
      <c r="G4" s="392"/>
      <c r="H4" s="393"/>
      <c r="I4" s="394"/>
      <c r="J4" s="163"/>
      <c r="K4" s="164"/>
      <c r="L4" s="165"/>
      <c r="M4" s="165"/>
      <c r="N4" s="165"/>
      <c r="O4" s="395" t="s">
        <v>58</v>
      </c>
      <c r="P4" s="396"/>
      <c r="Q4" s="397"/>
      <c r="R4" s="166">
        <f>COUNTIF(R8:R44,"&lt;&gt;0")</f>
        <v>3</v>
      </c>
    </row>
    <row r="5" spans="1:18" ht="14.1" customHeight="1">
      <c r="A5" s="167">
        <v>19</v>
      </c>
      <c r="B5" s="168">
        <v>50</v>
      </c>
      <c r="C5" s="168">
        <v>22</v>
      </c>
      <c r="D5" s="391" t="s">
        <v>62</v>
      </c>
      <c r="E5" s="398" t="s">
        <v>92</v>
      </c>
      <c r="F5" s="392"/>
      <c r="G5" s="392"/>
      <c r="H5" s="393"/>
      <c r="I5" s="394"/>
      <c r="J5" s="167"/>
      <c r="K5" s="168"/>
      <c r="L5" s="168"/>
      <c r="M5" s="168"/>
      <c r="N5" s="168"/>
      <c r="O5" s="168"/>
      <c r="P5" s="168"/>
      <c r="Q5" s="168"/>
      <c r="R5" s="168"/>
    </row>
    <row r="6" spans="1:18" ht="14.1" customHeight="1">
      <c r="A6" s="169"/>
      <c r="B6" s="382" t="s">
        <v>64</v>
      </c>
      <c r="C6" s="386"/>
      <c r="D6" s="386"/>
      <c r="E6" s="386"/>
      <c r="F6" s="386"/>
      <c r="G6" s="386"/>
      <c r="H6" s="387"/>
      <c r="I6" s="385"/>
      <c r="J6" s="169"/>
      <c r="K6" s="382" t="s">
        <v>64</v>
      </c>
      <c r="L6" s="383"/>
      <c r="M6" s="383"/>
      <c r="N6" s="383"/>
      <c r="O6" s="383"/>
      <c r="P6" s="383"/>
      <c r="Q6" s="384"/>
      <c r="R6" s="169"/>
    </row>
    <row r="7" spans="1:18" ht="14.1" customHeight="1">
      <c r="A7" s="170" t="s">
        <v>0</v>
      </c>
      <c r="B7" s="169">
        <v>1</v>
      </c>
      <c r="C7" s="169">
        <v>2</v>
      </c>
      <c r="D7" s="169">
        <v>3</v>
      </c>
      <c r="E7" s="169">
        <v>4</v>
      </c>
      <c r="F7" s="169">
        <v>5</v>
      </c>
      <c r="G7" s="169">
        <v>6</v>
      </c>
      <c r="H7" s="169">
        <v>7</v>
      </c>
      <c r="I7" s="385"/>
      <c r="J7" s="170" t="s">
        <v>0</v>
      </c>
      <c r="K7" s="169">
        <v>8</v>
      </c>
      <c r="L7" s="169">
        <v>9</v>
      </c>
      <c r="M7" s="169">
        <v>10</v>
      </c>
      <c r="N7" s="169">
        <v>11</v>
      </c>
      <c r="O7" s="169">
        <v>12</v>
      </c>
      <c r="P7" s="169">
        <v>13</v>
      </c>
      <c r="Q7" s="169">
        <v>14</v>
      </c>
      <c r="R7" s="171" t="s">
        <v>1</v>
      </c>
    </row>
    <row r="8" spans="1:18" ht="15" customHeight="1">
      <c r="A8" s="157" t="s">
        <v>2</v>
      </c>
      <c r="B8" s="172"/>
      <c r="C8" s="172"/>
      <c r="D8" s="172"/>
      <c r="E8" s="172"/>
      <c r="F8" s="172"/>
      <c r="G8" s="172"/>
      <c r="H8" s="172"/>
      <c r="I8" s="399"/>
      <c r="J8" s="157" t="s">
        <v>2</v>
      </c>
      <c r="K8" s="172"/>
      <c r="L8" s="172"/>
      <c r="M8" s="172"/>
      <c r="N8" s="172"/>
      <c r="O8" s="172"/>
      <c r="P8" s="172"/>
      <c r="Q8" s="172"/>
      <c r="R8" s="174">
        <f t="shared" ref="R8:R45" si="0">SUM(B8:H8)+SUM(K8:Q8)</f>
        <v>0</v>
      </c>
    </row>
    <row r="9" spans="1:18" ht="15" customHeight="1">
      <c r="A9" s="157" t="s">
        <v>3</v>
      </c>
      <c r="B9" s="172"/>
      <c r="C9" s="172"/>
      <c r="D9" s="172"/>
      <c r="E9" s="172"/>
      <c r="F9" s="172"/>
      <c r="G9" s="172"/>
      <c r="H9" s="172"/>
      <c r="I9" s="399"/>
      <c r="J9" s="157" t="s">
        <v>3</v>
      </c>
      <c r="K9" s="172"/>
      <c r="L9" s="172"/>
      <c r="M9" s="172"/>
      <c r="N9" s="172"/>
      <c r="O9" s="172"/>
      <c r="P9" s="172"/>
      <c r="Q9" s="172"/>
      <c r="R9" s="174">
        <f t="shared" si="0"/>
        <v>0</v>
      </c>
    </row>
    <row r="10" spans="1:18" ht="15" customHeight="1">
      <c r="A10" s="157" t="s">
        <v>4</v>
      </c>
      <c r="B10" s="172"/>
      <c r="C10" s="172"/>
      <c r="D10" s="172"/>
      <c r="E10" s="172"/>
      <c r="F10" s="172"/>
      <c r="G10" s="172"/>
      <c r="H10" s="172"/>
      <c r="I10" s="399"/>
      <c r="J10" s="157" t="s">
        <v>4</v>
      </c>
      <c r="K10" s="172"/>
      <c r="L10" s="172"/>
      <c r="M10" s="172"/>
      <c r="N10" s="172"/>
      <c r="O10" s="172"/>
      <c r="P10" s="172"/>
      <c r="Q10" s="172"/>
      <c r="R10" s="174">
        <f t="shared" si="0"/>
        <v>0</v>
      </c>
    </row>
    <row r="11" spans="1:18" ht="15" customHeight="1">
      <c r="A11" s="157" t="s">
        <v>5</v>
      </c>
      <c r="B11" s="172"/>
      <c r="C11" s="172"/>
      <c r="D11" s="172"/>
      <c r="E11" s="172"/>
      <c r="F11" s="172"/>
      <c r="G11" s="172"/>
      <c r="H11" s="172"/>
      <c r="I11" s="399"/>
      <c r="J11" s="157" t="s">
        <v>5</v>
      </c>
      <c r="K11" s="172"/>
      <c r="L11" s="172"/>
      <c r="M11" s="172"/>
      <c r="N11" s="172"/>
      <c r="O11" s="172"/>
      <c r="P11" s="172"/>
      <c r="Q11" s="172"/>
      <c r="R11" s="174">
        <f t="shared" si="0"/>
        <v>0</v>
      </c>
    </row>
    <row r="12" spans="1:18" ht="15" customHeight="1">
      <c r="A12" s="157" t="s">
        <v>6</v>
      </c>
      <c r="B12" s="172"/>
      <c r="C12" s="172"/>
      <c r="D12" s="172"/>
      <c r="E12" s="172"/>
      <c r="F12" s="172"/>
      <c r="G12" s="172"/>
      <c r="H12" s="172"/>
      <c r="I12" s="399"/>
      <c r="J12" s="157" t="s">
        <v>6</v>
      </c>
      <c r="K12" s="172"/>
      <c r="L12" s="172"/>
      <c r="M12" s="172"/>
      <c r="N12" s="172"/>
      <c r="O12" s="172"/>
      <c r="P12" s="172"/>
      <c r="Q12" s="172"/>
      <c r="R12" s="174">
        <f t="shared" si="0"/>
        <v>0</v>
      </c>
    </row>
    <row r="13" spans="1:18" ht="15" customHeight="1">
      <c r="A13" s="157" t="s">
        <v>7</v>
      </c>
      <c r="B13" s="172"/>
      <c r="C13" s="172"/>
      <c r="D13" s="172"/>
      <c r="E13" s="172"/>
      <c r="F13" s="172"/>
      <c r="G13" s="172"/>
      <c r="H13" s="172"/>
      <c r="I13" s="399"/>
      <c r="J13" s="157" t="s">
        <v>7</v>
      </c>
      <c r="K13" s="172"/>
      <c r="L13" s="172"/>
      <c r="M13" s="172"/>
      <c r="N13" s="172"/>
      <c r="O13" s="172"/>
      <c r="P13" s="172"/>
      <c r="Q13" s="172"/>
      <c r="R13" s="174">
        <f t="shared" si="0"/>
        <v>0</v>
      </c>
    </row>
    <row r="14" spans="1:18" ht="15" customHeight="1">
      <c r="A14" s="157" t="s">
        <v>8</v>
      </c>
      <c r="B14" s="172"/>
      <c r="C14" s="172"/>
      <c r="D14" s="172"/>
      <c r="E14" s="172">
        <v>2</v>
      </c>
      <c r="F14" s="172"/>
      <c r="G14" s="172"/>
      <c r="H14" s="172"/>
      <c r="I14" s="399"/>
      <c r="J14" s="157" t="s">
        <v>8</v>
      </c>
      <c r="K14" s="172"/>
      <c r="L14" s="172"/>
      <c r="M14" s="172"/>
      <c r="N14" s="172"/>
      <c r="O14" s="172"/>
      <c r="P14" s="172"/>
      <c r="Q14" s="172"/>
      <c r="R14" s="174">
        <f t="shared" si="0"/>
        <v>2</v>
      </c>
    </row>
    <row r="15" spans="1:18" ht="15" customHeight="1">
      <c r="A15" s="157" t="s">
        <v>9</v>
      </c>
      <c r="B15" s="172"/>
      <c r="C15" s="172"/>
      <c r="D15" s="172"/>
      <c r="E15" s="172"/>
      <c r="F15" s="172"/>
      <c r="G15" s="172"/>
      <c r="H15" s="172"/>
      <c r="I15" s="399"/>
      <c r="J15" s="157" t="s">
        <v>9</v>
      </c>
      <c r="K15" s="172"/>
      <c r="L15" s="172"/>
      <c r="M15" s="172"/>
      <c r="N15" s="172"/>
      <c r="O15" s="172"/>
      <c r="P15" s="172"/>
      <c r="Q15" s="172"/>
      <c r="R15" s="174">
        <f t="shared" si="0"/>
        <v>0</v>
      </c>
    </row>
    <row r="16" spans="1:18" ht="15" customHeight="1">
      <c r="A16" s="157" t="s">
        <v>10</v>
      </c>
      <c r="B16" s="172"/>
      <c r="C16" s="172"/>
      <c r="D16" s="172"/>
      <c r="E16" s="172"/>
      <c r="F16" s="172"/>
      <c r="G16" s="172"/>
      <c r="H16" s="172"/>
      <c r="I16" s="399"/>
      <c r="J16" s="157" t="s">
        <v>10</v>
      </c>
      <c r="K16" s="172"/>
      <c r="L16" s="172"/>
      <c r="M16" s="172"/>
      <c r="N16" s="172"/>
      <c r="O16" s="172"/>
      <c r="P16" s="172"/>
      <c r="Q16" s="172"/>
      <c r="R16" s="174">
        <f t="shared" si="0"/>
        <v>0</v>
      </c>
    </row>
    <row r="17" spans="1:18" ht="15" customHeight="1">
      <c r="A17" s="157" t="s">
        <v>31</v>
      </c>
      <c r="B17" s="172"/>
      <c r="C17" s="172"/>
      <c r="D17" s="172"/>
      <c r="E17" s="172"/>
      <c r="F17" s="172"/>
      <c r="G17" s="172"/>
      <c r="H17" s="172"/>
      <c r="I17" s="399"/>
      <c r="J17" s="157" t="s">
        <v>31</v>
      </c>
      <c r="K17" s="172"/>
      <c r="L17" s="172"/>
      <c r="M17" s="172"/>
      <c r="N17" s="172"/>
      <c r="O17" s="172"/>
      <c r="P17" s="172"/>
      <c r="Q17" s="172"/>
      <c r="R17" s="174">
        <f t="shared" si="0"/>
        <v>0</v>
      </c>
    </row>
    <row r="18" spans="1:18" ht="15" customHeight="1">
      <c r="A18" s="157" t="s">
        <v>11</v>
      </c>
      <c r="B18" s="172"/>
      <c r="C18" s="172"/>
      <c r="D18" s="172"/>
      <c r="E18" s="172"/>
      <c r="F18" s="172"/>
      <c r="G18" s="172"/>
      <c r="H18" s="172"/>
      <c r="I18" s="399"/>
      <c r="J18" s="157" t="s">
        <v>11</v>
      </c>
      <c r="K18" s="172"/>
      <c r="L18" s="172"/>
      <c r="M18" s="172"/>
      <c r="N18" s="172"/>
      <c r="O18" s="172"/>
      <c r="P18" s="172"/>
      <c r="Q18" s="172"/>
      <c r="R18" s="174">
        <f t="shared" si="0"/>
        <v>0</v>
      </c>
    </row>
    <row r="19" spans="1:18" ht="15" customHeight="1">
      <c r="A19" s="157" t="s">
        <v>33</v>
      </c>
      <c r="B19" s="172"/>
      <c r="C19" s="172"/>
      <c r="D19" s="172"/>
      <c r="E19" s="172"/>
      <c r="F19" s="172"/>
      <c r="G19" s="172"/>
      <c r="H19" s="172"/>
      <c r="I19" s="399"/>
      <c r="J19" s="157" t="s">
        <v>33</v>
      </c>
      <c r="K19" s="172"/>
      <c r="L19" s="172"/>
      <c r="M19" s="172"/>
      <c r="N19" s="172"/>
      <c r="O19" s="172"/>
      <c r="P19" s="172"/>
      <c r="Q19" s="172"/>
      <c r="R19" s="174">
        <f t="shared" si="0"/>
        <v>0</v>
      </c>
    </row>
    <row r="20" spans="1:18" ht="15" customHeight="1">
      <c r="A20" s="157" t="s">
        <v>12</v>
      </c>
      <c r="B20" s="172"/>
      <c r="C20" s="172"/>
      <c r="D20" s="172"/>
      <c r="E20" s="172"/>
      <c r="F20" s="172"/>
      <c r="G20" s="172"/>
      <c r="H20" s="172"/>
      <c r="I20" s="399"/>
      <c r="J20" s="157" t="s">
        <v>12</v>
      </c>
      <c r="K20" s="172"/>
      <c r="L20" s="172"/>
      <c r="M20" s="172"/>
      <c r="N20" s="172"/>
      <c r="O20" s="172"/>
      <c r="P20" s="172"/>
      <c r="Q20" s="172"/>
      <c r="R20" s="174">
        <f t="shared" si="0"/>
        <v>0</v>
      </c>
    </row>
    <row r="21" spans="1:18" ht="15" customHeight="1">
      <c r="A21" s="157" t="s">
        <v>13</v>
      </c>
      <c r="B21" s="172"/>
      <c r="C21" s="172"/>
      <c r="D21" s="172"/>
      <c r="E21" s="172"/>
      <c r="F21" s="172"/>
      <c r="G21" s="172"/>
      <c r="H21" s="172"/>
      <c r="I21" s="399"/>
      <c r="J21" s="157" t="s">
        <v>13</v>
      </c>
      <c r="K21" s="172"/>
      <c r="L21" s="172"/>
      <c r="M21" s="172"/>
      <c r="N21" s="172"/>
      <c r="O21" s="172"/>
      <c r="P21" s="172"/>
      <c r="Q21" s="172"/>
      <c r="R21" s="174">
        <f t="shared" si="0"/>
        <v>0</v>
      </c>
    </row>
    <row r="22" spans="1:18" ht="15" customHeight="1">
      <c r="A22" s="157" t="s">
        <v>14</v>
      </c>
      <c r="B22" s="172"/>
      <c r="C22" s="172"/>
      <c r="D22" s="172"/>
      <c r="E22" s="172"/>
      <c r="F22" s="172"/>
      <c r="G22" s="172"/>
      <c r="H22" s="172"/>
      <c r="I22" s="399"/>
      <c r="J22" s="157" t="s">
        <v>14</v>
      </c>
      <c r="K22" s="172"/>
      <c r="L22" s="172"/>
      <c r="M22" s="172"/>
      <c r="N22" s="172"/>
      <c r="O22" s="172"/>
      <c r="P22" s="172"/>
      <c r="Q22" s="172"/>
      <c r="R22" s="174">
        <f t="shared" si="0"/>
        <v>0</v>
      </c>
    </row>
    <row r="23" spans="1:18" ht="15" customHeight="1">
      <c r="A23" s="157" t="s">
        <v>93</v>
      </c>
      <c r="B23" s="172"/>
      <c r="C23" s="172"/>
      <c r="D23" s="172"/>
      <c r="E23" s="172"/>
      <c r="F23" s="172"/>
      <c r="G23" s="172"/>
      <c r="H23" s="172"/>
      <c r="I23" s="399"/>
      <c r="J23" s="157" t="s">
        <v>93</v>
      </c>
      <c r="K23" s="172"/>
      <c r="L23" s="172"/>
      <c r="M23" s="172"/>
      <c r="N23" s="172"/>
      <c r="O23" s="172"/>
      <c r="P23" s="172"/>
      <c r="Q23" s="172"/>
      <c r="R23" s="174">
        <f t="shared" si="0"/>
        <v>0</v>
      </c>
    </row>
    <row r="24" spans="1:18" ht="15" customHeight="1">
      <c r="A24" s="157" t="s">
        <v>15</v>
      </c>
      <c r="B24" s="172"/>
      <c r="C24" s="172"/>
      <c r="D24" s="172"/>
      <c r="E24" s="172"/>
      <c r="F24" s="172"/>
      <c r="G24" s="172"/>
      <c r="H24" s="172"/>
      <c r="I24" s="399"/>
      <c r="J24" s="157" t="s">
        <v>15</v>
      </c>
      <c r="K24" s="172"/>
      <c r="L24" s="172"/>
      <c r="M24" s="172"/>
      <c r="N24" s="172"/>
      <c r="O24" s="172"/>
      <c r="P24" s="172"/>
      <c r="Q24" s="172"/>
      <c r="R24" s="174">
        <f t="shared" si="0"/>
        <v>0</v>
      </c>
    </row>
    <row r="25" spans="1:18" ht="15" customHeight="1">
      <c r="A25" s="157" t="s">
        <v>16</v>
      </c>
      <c r="B25" s="172"/>
      <c r="C25" s="172"/>
      <c r="D25" s="172"/>
      <c r="E25" s="172"/>
      <c r="F25" s="172"/>
      <c r="G25" s="172"/>
      <c r="H25" s="172"/>
      <c r="I25" s="399"/>
      <c r="J25" s="157" t="s">
        <v>16</v>
      </c>
      <c r="K25" s="172"/>
      <c r="L25" s="172"/>
      <c r="M25" s="172"/>
      <c r="N25" s="172"/>
      <c r="O25" s="172"/>
      <c r="P25" s="172"/>
      <c r="Q25" s="172"/>
      <c r="R25" s="174">
        <f t="shared" si="0"/>
        <v>0</v>
      </c>
    </row>
    <row r="26" spans="1:18" ht="15" customHeight="1">
      <c r="A26" s="157" t="s">
        <v>17</v>
      </c>
      <c r="B26" s="172"/>
      <c r="C26" s="172"/>
      <c r="D26" s="172"/>
      <c r="E26" s="172"/>
      <c r="F26" s="172"/>
      <c r="G26" s="172"/>
      <c r="H26" s="172"/>
      <c r="I26" s="399"/>
      <c r="J26" s="157" t="s">
        <v>17</v>
      </c>
      <c r="K26" s="172"/>
      <c r="L26" s="172"/>
      <c r="M26" s="172"/>
      <c r="N26" s="172"/>
      <c r="O26" s="172"/>
      <c r="P26" s="172"/>
      <c r="Q26" s="172"/>
      <c r="R26" s="174">
        <f t="shared" si="0"/>
        <v>0</v>
      </c>
    </row>
    <row r="27" spans="1:18" ht="15" customHeight="1">
      <c r="A27" s="157" t="s">
        <v>18</v>
      </c>
      <c r="B27" s="172"/>
      <c r="C27" s="172"/>
      <c r="D27" s="172"/>
      <c r="E27" s="172"/>
      <c r="F27" s="172"/>
      <c r="G27" s="172"/>
      <c r="H27" s="172"/>
      <c r="I27" s="399"/>
      <c r="J27" s="157" t="s">
        <v>18</v>
      </c>
      <c r="K27" s="172"/>
      <c r="L27" s="172"/>
      <c r="M27" s="172"/>
      <c r="N27" s="172"/>
      <c r="O27" s="172"/>
      <c r="P27" s="172"/>
      <c r="Q27" s="172"/>
      <c r="R27" s="174">
        <f t="shared" si="0"/>
        <v>0</v>
      </c>
    </row>
    <row r="28" spans="1:18" ht="15" customHeight="1">
      <c r="A28" s="157" t="s">
        <v>19</v>
      </c>
      <c r="B28" s="172"/>
      <c r="C28" s="172"/>
      <c r="D28" s="172"/>
      <c r="E28" s="172"/>
      <c r="F28" s="172"/>
      <c r="G28" s="172"/>
      <c r="H28" s="172"/>
      <c r="I28" s="399"/>
      <c r="J28" s="157" t="s">
        <v>19</v>
      </c>
      <c r="K28" s="172"/>
      <c r="L28" s="172"/>
      <c r="M28" s="172"/>
      <c r="N28" s="172"/>
      <c r="O28" s="172"/>
      <c r="P28" s="172"/>
      <c r="Q28" s="172"/>
      <c r="R28" s="174">
        <f t="shared" si="0"/>
        <v>0</v>
      </c>
    </row>
    <row r="29" spans="1:18" ht="15" customHeight="1">
      <c r="A29" s="157" t="s">
        <v>20</v>
      </c>
      <c r="B29" s="172"/>
      <c r="C29" s="172"/>
      <c r="D29" s="172"/>
      <c r="E29" s="172"/>
      <c r="F29" s="172"/>
      <c r="G29" s="172"/>
      <c r="H29" s="172"/>
      <c r="I29" s="399"/>
      <c r="J29" s="157" t="s">
        <v>20</v>
      </c>
      <c r="K29" s="172"/>
      <c r="L29" s="172"/>
      <c r="M29" s="172"/>
      <c r="N29" s="172"/>
      <c r="O29" s="172"/>
      <c r="P29" s="172"/>
      <c r="Q29" s="172"/>
      <c r="R29" s="174">
        <f t="shared" si="0"/>
        <v>0</v>
      </c>
    </row>
    <row r="30" spans="1:18" ht="15" customHeight="1">
      <c r="A30" s="157" t="s">
        <v>21</v>
      </c>
      <c r="B30" s="172"/>
      <c r="C30" s="172"/>
      <c r="D30" s="172"/>
      <c r="E30" s="172"/>
      <c r="F30" s="172"/>
      <c r="G30" s="172"/>
      <c r="H30" s="172"/>
      <c r="I30" s="399"/>
      <c r="J30" s="157" t="s">
        <v>21</v>
      </c>
      <c r="K30" s="172"/>
      <c r="L30" s="172"/>
      <c r="M30" s="172"/>
      <c r="N30" s="172"/>
      <c r="O30" s="172"/>
      <c r="P30" s="172"/>
      <c r="Q30" s="172"/>
      <c r="R30" s="174">
        <f t="shared" si="0"/>
        <v>0</v>
      </c>
    </row>
    <row r="31" spans="1:18" ht="15" customHeight="1">
      <c r="A31" s="157" t="s">
        <v>22</v>
      </c>
      <c r="B31" s="172"/>
      <c r="C31" s="172"/>
      <c r="D31" s="172"/>
      <c r="E31" s="172"/>
      <c r="F31" s="172"/>
      <c r="G31" s="172"/>
      <c r="H31" s="172"/>
      <c r="I31" s="399"/>
      <c r="J31" s="157" t="s">
        <v>22</v>
      </c>
      <c r="K31" s="172"/>
      <c r="L31" s="172"/>
      <c r="M31" s="172"/>
      <c r="N31" s="172"/>
      <c r="O31" s="172"/>
      <c r="P31" s="172"/>
      <c r="Q31" s="172"/>
      <c r="R31" s="174">
        <f t="shared" si="0"/>
        <v>0</v>
      </c>
    </row>
    <row r="32" spans="1:18" ht="15" customHeight="1">
      <c r="A32" s="157" t="s">
        <v>23</v>
      </c>
      <c r="B32" s="172"/>
      <c r="C32" s="172"/>
      <c r="D32" s="172"/>
      <c r="E32" s="172"/>
      <c r="F32" s="172"/>
      <c r="G32" s="172"/>
      <c r="H32" s="172"/>
      <c r="I32" s="399"/>
      <c r="J32" s="157" t="s">
        <v>23</v>
      </c>
      <c r="K32" s="172"/>
      <c r="L32" s="172"/>
      <c r="M32" s="172"/>
      <c r="N32" s="172"/>
      <c r="O32" s="172"/>
      <c r="P32" s="172"/>
      <c r="Q32" s="172"/>
      <c r="R32" s="174">
        <f t="shared" si="0"/>
        <v>0</v>
      </c>
    </row>
    <row r="33" spans="1:18" ht="15" customHeight="1">
      <c r="A33" s="157" t="s">
        <v>38</v>
      </c>
      <c r="B33" s="172"/>
      <c r="C33" s="172"/>
      <c r="D33" s="172"/>
      <c r="E33" s="172"/>
      <c r="F33" s="172"/>
      <c r="G33" s="172"/>
      <c r="H33" s="172"/>
      <c r="I33" s="399"/>
      <c r="J33" s="157" t="s">
        <v>38</v>
      </c>
      <c r="K33" s="172"/>
      <c r="L33" s="172"/>
      <c r="M33" s="172"/>
      <c r="N33" s="172"/>
      <c r="O33" s="172"/>
      <c r="P33" s="172"/>
      <c r="Q33" s="172"/>
      <c r="R33" s="174">
        <f t="shared" si="0"/>
        <v>0</v>
      </c>
    </row>
    <row r="34" spans="1:18" ht="15" customHeight="1">
      <c r="A34" s="157" t="s">
        <v>32</v>
      </c>
      <c r="B34" s="172"/>
      <c r="C34" s="172"/>
      <c r="D34" s="172"/>
      <c r="E34" s="172"/>
      <c r="F34" s="172"/>
      <c r="G34" s="172"/>
      <c r="H34" s="172"/>
      <c r="I34" s="399"/>
      <c r="J34" s="157" t="s">
        <v>32</v>
      </c>
      <c r="K34" s="172"/>
      <c r="L34" s="172"/>
      <c r="M34" s="172"/>
      <c r="N34" s="172"/>
      <c r="O34" s="172"/>
      <c r="P34" s="172"/>
      <c r="Q34" s="172"/>
      <c r="R34" s="174">
        <f t="shared" si="0"/>
        <v>0</v>
      </c>
    </row>
    <row r="35" spans="1:18" ht="15" customHeight="1">
      <c r="A35" s="157" t="s">
        <v>24</v>
      </c>
      <c r="B35" s="172"/>
      <c r="C35" s="172"/>
      <c r="D35" s="172"/>
      <c r="E35" s="172"/>
      <c r="F35" s="172"/>
      <c r="G35" s="172"/>
      <c r="H35" s="172"/>
      <c r="I35" s="399"/>
      <c r="J35" s="157" t="s">
        <v>24</v>
      </c>
      <c r="K35" s="172">
        <v>1</v>
      </c>
      <c r="L35" s="172"/>
      <c r="M35" s="172"/>
      <c r="N35" s="172"/>
      <c r="O35" s="172"/>
      <c r="P35" s="172"/>
      <c r="Q35" s="172"/>
      <c r="R35" s="174">
        <f t="shared" si="0"/>
        <v>1</v>
      </c>
    </row>
    <row r="36" spans="1:18" ht="15" customHeight="1">
      <c r="A36" s="157" t="s">
        <v>25</v>
      </c>
      <c r="B36" s="172"/>
      <c r="C36" s="172"/>
      <c r="D36" s="172"/>
      <c r="E36" s="172"/>
      <c r="F36" s="172"/>
      <c r="G36" s="172"/>
      <c r="H36" s="172"/>
      <c r="I36" s="399"/>
      <c r="J36" s="157" t="s">
        <v>25</v>
      </c>
      <c r="K36" s="172"/>
      <c r="L36" s="172"/>
      <c r="M36" s="172"/>
      <c r="N36" s="172"/>
      <c r="O36" s="172"/>
      <c r="P36" s="172"/>
      <c r="Q36" s="172"/>
      <c r="R36" s="174">
        <f t="shared" si="0"/>
        <v>0</v>
      </c>
    </row>
    <row r="37" spans="1:18" ht="15" customHeight="1">
      <c r="A37" s="157" t="s">
        <v>26</v>
      </c>
      <c r="B37" s="172"/>
      <c r="C37" s="172"/>
      <c r="D37" s="172"/>
      <c r="E37" s="172"/>
      <c r="F37" s="172"/>
      <c r="G37" s="172"/>
      <c r="H37" s="172"/>
      <c r="I37" s="399"/>
      <c r="J37" s="157" t="s">
        <v>26</v>
      </c>
      <c r="K37" s="172"/>
      <c r="L37" s="172"/>
      <c r="M37" s="172"/>
      <c r="N37" s="172"/>
      <c r="O37" s="172"/>
      <c r="P37" s="172"/>
      <c r="Q37" s="172"/>
      <c r="R37" s="174">
        <f t="shared" si="0"/>
        <v>0</v>
      </c>
    </row>
    <row r="38" spans="1:18" ht="15" customHeight="1">
      <c r="A38" s="157" t="s">
        <v>39</v>
      </c>
      <c r="B38" s="172"/>
      <c r="C38" s="172"/>
      <c r="D38" s="172"/>
      <c r="E38" s="172"/>
      <c r="F38" s="172"/>
      <c r="G38" s="172"/>
      <c r="H38" s="172"/>
      <c r="I38" s="399"/>
      <c r="J38" s="157" t="s">
        <v>39</v>
      </c>
      <c r="K38" s="172"/>
      <c r="L38" s="172"/>
      <c r="M38" s="172"/>
      <c r="N38" s="172"/>
      <c r="O38" s="172"/>
      <c r="P38" s="172"/>
      <c r="Q38" s="172"/>
      <c r="R38" s="174">
        <f t="shared" si="0"/>
        <v>0</v>
      </c>
    </row>
    <row r="39" spans="1:18" ht="15" customHeight="1">
      <c r="A39" s="157" t="s">
        <v>27</v>
      </c>
      <c r="B39" s="172"/>
      <c r="C39" s="172"/>
      <c r="D39" s="172"/>
      <c r="E39" s="172"/>
      <c r="F39" s="172"/>
      <c r="G39" s="172"/>
      <c r="H39" s="172"/>
      <c r="I39" s="399"/>
      <c r="J39" s="157" t="s">
        <v>27</v>
      </c>
      <c r="K39" s="172"/>
      <c r="L39" s="172"/>
      <c r="M39" s="172"/>
      <c r="N39" s="172"/>
      <c r="O39" s="172"/>
      <c r="P39" s="172"/>
      <c r="Q39" s="172"/>
      <c r="R39" s="174">
        <f t="shared" si="0"/>
        <v>0</v>
      </c>
    </row>
    <row r="40" spans="1:18" ht="15" customHeight="1">
      <c r="A40" s="157" t="s">
        <v>28</v>
      </c>
      <c r="B40" s="172"/>
      <c r="C40" s="172"/>
      <c r="D40" s="172"/>
      <c r="E40" s="172"/>
      <c r="F40" s="172"/>
      <c r="G40" s="172"/>
      <c r="H40" s="172"/>
      <c r="I40" s="399"/>
      <c r="J40" s="157" t="s">
        <v>28</v>
      </c>
      <c r="K40" s="172"/>
      <c r="L40" s="172"/>
      <c r="M40" s="172"/>
      <c r="N40" s="172"/>
      <c r="O40" s="172"/>
      <c r="P40" s="172"/>
      <c r="Q40" s="172"/>
      <c r="R40" s="174">
        <f t="shared" si="0"/>
        <v>0</v>
      </c>
    </row>
    <row r="41" spans="1:18" ht="15" customHeight="1">
      <c r="A41" s="157" t="s">
        <v>29</v>
      </c>
      <c r="B41" s="172"/>
      <c r="C41" s="172">
        <v>3</v>
      </c>
      <c r="D41" s="172"/>
      <c r="E41" s="172"/>
      <c r="F41" s="172"/>
      <c r="G41" s="172"/>
      <c r="H41" s="172"/>
      <c r="I41" s="399"/>
      <c r="J41" s="157" t="s">
        <v>29</v>
      </c>
      <c r="K41" s="172"/>
      <c r="L41" s="172">
        <v>2</v>
      </c>
      <c r="M41" s="172">
        <v>2</v>
      </c>
      <c r="N41" s="172">
        <v>2</v>
      </c>
      <c r="O41" s="172"/>
      <c r="P41" s="172"/>
      <c r="Q41" s="172"/>
      <c r="R41" s="174">
        <f t="shared" si="0"/>
        <v>9</v>
      </c>
    </row>
    <row r="42" spans="1:18" ht="15" customHeight="1">
      <c r="A42" s="157" t="s">
        <v>34</v>
      </c>
      <c r="B42" s="172"/>
      <c r="C42" s="172"/>
      <c r="D42" s="172"/>
      <c r="E42" s="172"/>
      <c r="F42" s="172"/>
      <c r="G42" s="172"/>
      <c r="H42" s="172"/>
      <c r="I42" s="399"/>
      <c r="J42" s="157" t="s">
        <v>34</v>
      </c>
      <c r="K42" s="172"/>
      <c r="L42" s="172"/>
      <c r="M42" s="172"/>
      <c r="N42" s="172"/>
      <c r="O42" s="172"/>
      <c r="P42" s="172"/>
      <c r="Q42" s="172"/>
      <c r="R42" s="174">
        <f t="shared" si="0"/>
        <v>0</v>
      </c>
    </row>
    <row r="43" spans="1:18" ht="15" customHeight="1">
      <c r="A43" s="157" t="s">
        <v>40</v>
      </c>
      <c r="B43" s="172"/>
      <c r="C43" s="172"/>
      <c r="D43" s="172"/>
      <c r="E43" s="172"/>
      <c r="F43" s="172"/>
      <c r="G43" s="172"/>
      <c r="H43" s="172"/>
      <c r="I43" s="399"/>
      <c r="J43" s="157" t="s">
        <v>40</v>
      </c>
      <c r="K43" s="172"/>
      <c r="L43" s="172"/>
      <c r="M43" s="172"/>
      <c r="N43" s="172"/>
      <c r="O43" s="172"/>
      <c r="P43" s="172"/>
      <c r="Q43" s="172"/>
      <c r="R43" s="174">
        <f t="shared" si="0"/>
        <v>0</v>
      </c>
    </row>
    <row r="44" spans="1:18" ht="15" customHeight="1">
      <c r="A44" s="157" t="s">
        <v>30</v>
      </c>
      <c r="B44" s="172"/>
      <c r="C44" s="172"/>
      <c r="D44" s="172"/>
      <c r="E44" s="172"/>
      <c r="F44" s="172"/>
      <c r="G44" s="172"/>
      <c r="H44" s="172"/>
      <c r="I44" s="399"/>
      <c r="J44" s="157" t="s">
        <v>30</v>
      </c>
      <c r="K44" s="172"/>
      <c r="L44" s="172"/>
      <c r="M44" s="172"/>
      <c r="N44" s="172"/>
      <c r="O44" s="172"/>
      <c r="P44" s="172"/>
      <c r="Q44" s="172"/>
      <c r="R44" s="174">
        <f t="shared" si="0"/>
        <v>0</v>
      </c>
    </row>
    <row r="45" spans="1:18" ht="15" customHeight="1">
      <c r="A45" s="175" t="s">
        <v>1</v>
      </c>
      <c r="B45" s="174">
        <f t="shared" ref="B45:H45" si="1">SUM(B8:B44)</f>
        <v>0</v>
      </c>
      <c r="C45" s="174">
        <f t="shared" si="1"/>
        <v>3</v>
      </c>
      <c r="D45" s="174">
        <f t="shared" si="1"/>
        <v>0</v>
      </c>
      <c r="E45" s="174">
        <f t="shared" si="1"/>
        <v>2</v>
      </c>
      <c r="F45" s="174">
        <f t="shared" si="1"/>
        <v>0</v>
      </c>
      <c r="G45" s="174">
        <f t="shared" si="1"/>
        <v>0</v>
      </c>
      <c r="H45" s="174">
        <f t="shared" si="1"/>
        <v>0</v>
      </c>
      <c r="I45" s="400"/>
      <c r="J45" s="170" t="s">
        <v>1</v>
      </c>
      <c r="K45" s="174">
        <f t="shared" ref="K45:Q45" si="2">SUM(K8:K44)</f>
        <v>1</v>
      </c>
      <c r="L45" s="174">
        <f t="shared" si="2"/>
        <v>2</v>
      </c>
      <c r="M45" s="174">
        <f t="shared" si="2"/>
        <v>2</v>
      </c>
      <c r="N45" s="174">
        <f t="shared" si="2"/>
        <v>2</v>
      </c>
      <c r="O45" s="174">
        <f t="shared" si="2"/>
        <v>0</v>
      </c>
      <c r="P45" s="174">
        <f t="shared" si="2"/>
        <v>0</v>
      </c>
      <c r="Q45" s="174">
        <f t="shared" si="2"/>
        <v>0</v>
      </c>
      <c r="R45" s="174">
        <f t="shared" si="0"/>
        <v>12</v>
      </c>
    </row>
    <row r="46" spans="1:18" ht="15" customHeight="1">
      <c r="A46" s="401"/>
      <c r="B46" s="402"/>
      <c r="C46" s="402"/>
      <c r="D46" s="402"/>
      <c r="E46" s="402"/>
      <c r="F46" s="402"/>
      <c r="G46" s="402"/>
      <c r="H46" s="402"/>
      <c r="I46" s="403"/>
      <c r="J46" s="402"/>
      <c r="K46" s="402"/>
      <c r="L46" s="402"/>
      <c r="M46" s="402"/>
      <c r="N46" s="402"/>
      <c r="O46" s="402"/>
      <c r="P46" s="402"/>
      <c r="Q46" s="402"/>
      <c r="R46" s="402"/>
    </row>
    <row r="47" spans="1:18" ht="15" customHeight="1">
      <c r="A47" s="157" t="s">
        <v>41</v>
      </c>
      <c r="B47" s="172"/>
      <c r="C47" s="172"/>
      <c r="D47" s="172"/>
      <c r="E47" s="172"/>
      <c r="F47" s="172"/>
      <c r="G47" s="172"/>
      <c r="H47" s="172"/>
      <c r="I47" s="400"/>
      <c r="J47" s="157" t="s">
        <v>41</v>
      </c>
      <c r="K47" s="172"/>
      <c r="L47" s="172"/>
      <c r="M47" s="172"/>
      <c r="N47" s="172"/>
      <c r="O47" s="172"/>
      <c r="P47" s="172"/>
      <c r="Q47" s="172"/>
      <c r="R47" s="174">
        <f>SUM(B47:H47)+SUM(K47:Q47)</f>
        <v>0</v>
      </c>
    </row>
    <row r="48" spans="1:18" ht="15" customHeight="1">
      <c r="A48" s="158" t="s">
        <v>42</v>
      </c>
      <c r="B48" s="172"/>
      <c r="C48" s="172"/>
      <c r="D48" s="172"/>
      <c r="E48" s="172"/>
      <c r="F48" s="172"/>
      <c r="G48" s="172"/>
      <c r="H48" s="172"/>
      <c r="I48" s="400"/>
      <c r="J48" s="158" t="s">
        <v>42</v>
      </c>
      <c r="K48" s="172"/>
      <c r="L48" s="172"/>
      <c r="M48" s="172"/>
      <c r="N48" s="172"/>
      <c r="O48" s="172"/>
      <c r="P48" s="172"/>
      <c r="Q48" s="172"/>
      <c r="R48" s="174">
        <f>SUM(B48:H48)+SUM(K48:Q48)</f>
        <v>0</v>
      </c>
    </row>
    <row r="49" spans="1:18" ht="15" customHeight="1">
      <c r="A49" s="404"/>
      <c r="B49" s="405"/>
      <c r="C49" s="405"/>
      <c r="D49" s="405"/>
      <c r="E49" s="405"/>
      <c r="F49" s="405"/>
      <c r="G49" s="405"/>
      <c r="H49" s="405"/>
      <c r="I49" s="403"/>
      <c r="J49" s="405"/>
      <c r="K49" s="405"/>
      <c r="L49" s="405"/>
      <c r="M49" s="405"/>
      <c r="N49" s="405"/>
      <c r="O49" s="405"/>
      <c r="P49" s="405"/>
      <c r="Q49" s="405"/>
      <c r="R49" s="405"/>
    </row>
    <row r="50" spans="1:18" ht="15" customHeight="1">
      <c r="A50" s="406" t="s">
        <v>176</v>
      </c>
      <c r="B50" s="403"/>
      <c r="C50" s="403"/>
      <c r="D50" s="403"/>
      <c r="E50" s="403"/>
      <c r="F50" s="403"/>
      <c r="G50" s="403"/>
      <c r="H50" s="403"/>
      <c r="I50" s="403"/>
      <c r="J50" s="403"/>
      <c r="K50" s="403"/>
      <c r="L50" s="403"/>
      <c r="M50" s="403"/>
      <c r="N50" s="403"/>
      <c r="O50" s="403"/>
      <c r="P50" s="403"/>
      <c r="Q50" s="403"/>
      <c r="R50" s="403"/>
    </row>
    <row r="51" spans="1:18" ht="15" customHeight="1">
      <c r="A51" s="407"/>
      <c r="B51" s="403"/>
      <c r="C51" s="403"/>
      <c r="D51" s="403"/>
      <c r="E51" s="403"/>
      <c r="F51" s="403"/>
      <c r="G51" s="403"/>
      <c r="H51" s="403"/>
      <c r="I51" s="403"/>
      <c r="J51" s="403"/>
      <c r="K51" s="403"/>
      <c r="L51" s="403"/>
      <c r="M51" s="403"/>
      <c r="N51" s="403"/>
      <c r="O51" s="403"/>
      <c r="P51" s="403"/>
      <c r="Q51" s="403"/>
      <c r="R51" s="403"/>
    </row>
    <row r="52" spans="1:18" ht="15" customHeight="1">
      <c r="A52" s="408"/>
      <c r="B52" s="408"/>
      <c r="C52" s="408"/>
      <c r="D52" s="408"/>
      <c r="E52" s="408"/>
      <c r="F52" s="408"/>
      <c r="G52" s="408"/>
      <c r="H52" s="408"/>
      <c r="I52" s="403"/>
      <c r="J52" s="403"/>
      <c r="K52" s="403"/>
      <c r="L52" s="403"/>
      <c r="M52" s="403"/>
      <c r="N52" s="403"/>
      <c r="O52" s="403"/>
      <c r="P52" s="403"/>
      <c r="Q52" s="403"/>
      <c r="R52" s="403"/>
    </row>
    <row r="53" spans="1:18" ht="15" customHeight="1">
      <c r="A53" s="409"/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N53" s="403"/>
      <c r="O53" s="403"/>
      <c r="P53" s="403"/>
      <c r="Q53" s="403"/>
      <c r="R53" s="403"/>
    </row>
    <row r="54" spans="1:18" ht="15" customHeight="1">
      <c r="A54" s="409"/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  <c r="N54" s="403"/>
      <c r="O54" s="403"/>
      <c r="P54" s="403"/>
      <c r="Q54" s="403"/>
      <c r="R54" s="403"/>
    </row>
    <row r="55" spans="1:18" ht="15" customHeight="1">
      <c r="A55" s="409"/>
      <c r="B55" s="403"/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  <c r="N55" s="403"/>
      <c r="O55" s="403"/>
      <c r="P55" s="403"/>
      <c r="Q55" s="403"/>
      <c r="R55" s="403"/>
    </row>
    <row r="56" spans="1:18" ht="15" customHeight="1">
      <c r="A56" s="409"/>
      <c r="B56" s="403"/>
      <c r="C56" s="403"/>
      <c r="D56" s="403"/>
      <c r="E56" s="403"/>
      <c r="F56" s="403"/>
      <c r="G56" s="403"/>
      <c r="H56" s="403"/>
      <c r="I56" s="403"/>
      <c r="J56" s="403"/>
      <c r="K56" s="403"/>
      <c r="L56" s="403"/>
      <c r="M56" s="403"/>
      <c r="N56" s="403"/>
      <c r="O56" s="403"/>
      <c r="P56" s="403"/>
      <c r="Q56" s="403"/>
      <c r="R56" s="403"/>
    </row>
    <row r="57" spans="1:18" ht="15" customHeight="1">
      <c r="A57" s="409"/>
      <c r="B57" s="403"/>
      <c r="C57" s="403"/>
      <c r="D57" s="403"/>
      <c r="E57" s="403"/>
      <c r="F57" s="403"/>
      <c r="G57" s="403"/>
      <c r="H57" s="403"/>
      <c r="I57" s="403"/>
      <c r="J57" s="403"/>
      <c r="K57" s="403"/>
      <c r="L57" s="403"/>
      <c r="M57" s="403"/>
      <c r="N57" s="403"/>
      <c r="O57" s="403"/>
      <c r="P57" s="403"/>
      <c r="Q57" s="403"/>
      <c r="R57" s="403"/>
    </row>
    <row r="58" spans="1:18" ht="15" customHeight="1">
      <c r="A58" s="409"/>
      <c r="B58" s="403"/>
      <c r="C58" s="403"/>
      <c r="D58" s="403"/>
      <c r="E58" s="403"/>
      <c r="F58" s="403"/>
      <c r="G58" s="403"/>
      <c r="H58" s="403"/>
      <c r="I58" s="403"/>
      <c r="J58" s="403"/>
      <c r="K58" s="403"/>
      <c r="L58" s="403"/>
      <c r="M58" s="403"/>
      <c r="N58" s="403"/>
      <c r="O58" s="403"/>
      <c r="P58" s="403"/>
      <c r="Q58" s="403"/>
      <c r="R58" s="403"/>
    </row>
    <row r="59" spans="1:18" ht="15" customHeight="1">
      <c r="A59" s="409"/>
      <c r="B59" s="403"/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</row>
    <row r="60" spans="1:18" ht="15" customHeight="1">
      <c r="A60" s="409"/>
      <c r="B60" s="403"/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3"/>
      <c r="N60" s="403"/>
      <c r="O60" s="403"/>
      <c r="P60" s="403"/>
      <c r="Q60" s="403"/>
      <c r="R60" s="403"/>
    </row>
    <row r="61" spans="1:18" ht="15" customHeight="1">
      <c r="A61" s="409"/>
      <c r="B61" s="403"/>
      <c r="C61" s="403"/>
      <c r="D61" s="403"/>
      <c r="E61" s="403"/>
      <c r="F61" s="403"/>
      <c r="G61" s="403"/>
      <c r="H61" s="403"/>
      <c r="I61" s="403"/>
      <c r="J61" s="403"/>
      <c r="K61" s="403"/>
      <c r="L61" s="403"/>
      <c r="M61" s="403"/>
      <c r="N61" s="403"/>
      <c r="O61" s="403"/>
      <c r="P61" s="403"/>
      <c r="Q61" s="403"/>
      <c r="R61" s="403"/>
    </row>
    <row r="62" spans="1:18" ht="15" customHeight="1">
      <c r="A62" s="409"/>
      <c r="B62" s="403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N62" s="403"/>
      <c r="O62" s="403"/>
      <c r="P62" s="403"/>
      <c r="Q62" s="403"/>
      <c r="R62" s="403"/>
    </row>
  </sheetData>
  <mergeCells count="8">
    <mergeCell ref="A52:H52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4104-C617-45C5-9A50-3CF43F98803F}">
  <dimension ref="A1:R91"/>
  <sheetViews>
    <sheetView topLeftCell="A30" workbookViewId="0">
      <selection activeCell="R8" sqref="R8:R47"/>
    </sheetView>
  </sheetViews>
  <sheetFormatPr defaultRowHeight="15"/>
  <cols>
    <col min="1" max="1" width="22.28515625" style="57" customWidth="1"/>
    <col min="2" max="2" width="11.28515625" style="268" customWidth="1"/>
    <col min="3" max="3" width="11.42578125" style="268" customWidth="1"/>
    <col min="4" max="4" width="11.28515625" style="268" customWidth="1"/>
    <col min="5" max="5" width="10.85546875" style="268" customWidth="1"/>
    <col min="6" max="8" width="10.7109375" style="268" customWidth="1"/>
    <col min="9" max="9" width="4.42578125" style="268" customWidth="1"/>
    <col min="10" max="10" width="22.28515625" style="268" customWidth="1"/>
    <col min="11" max="12" width="10.5703125" style="268" customWidth="1"/>
    <col min="13" max="14" width="9.85546875" style="268" customWidth="1"/>
    <col min="15" max="17" width="10.7109375" style="268" customWidth="1"/>
    <col min="18" max="18" width="10" style="268" customWidth="1"/>
    <col min="19" max="16384" width="9.140625" style="268"/>
  </cols>
  <sheetData>
    <row r="1" spans="1:18">
      <c r="A1" s="319" t="s">
        <v>50</v>
      </c>
      <c r="B1" s="320"/>
      <c r="C1" s="320"/>
      <c r="D1" s="320"/>
      <c r="E1" s="320"/>
      <c r="F1" s="320"/>
      <c r="G1" s="320"/>
      <c r="H1" s="321"/>
      <c r="I1" s="264"/>
      <c r="J1" s="319" t="s">
        <v>50</v>
      </c>
      <c r="K1" s="320"/>
      <c r="L1" s="320"/>
      <c r="M1" s="320"/>
      <c r="N1" s="320"/>
      <c r="O1" s="320"/>
      <c r="P1" s="320"/>
      <c r="Q1" s="320"/>
      <c r="R1" s="321"/>
    </row>
    <row r="2" spans="1:18">
      <c r="A2" s="319" t="s">
        <v>51</v>
      </c>
      <c r="B2" s="322"/>
      <c r="C2" s="322"/>
      <c r="D2" s="322"/>
      <c r="E2" s="322"/>
      <c r="F2" s="322"/>
      <c r="G2" s="322"/>
      <c r="H2" s="323"/>
      <c r="I2" s="264"/>
      <c r="J2" s="31"/>
      <c r="K2" s="262"/>
      <c r="L2" s="262"/>
      <c r="M2" s="262"/>
      <c r="N2" s="262"/>
      <c r="O2" s="262"/>
      <c r="P2" s="262"/>
      <c r="Q2" s="262"/>
      <c r="R2" s="263"/>
    </row>
    <row r="3" spans="1:18">
      <c r="A3" s="319" t="s">
        <v>52</v>
      </c>
      <c r="B3" s="322"/>
      <c r="C3" s="322"/>
      <c r="D3" s="322"/>
      <c r="E3" s="322"/>
      <c r="F3" s="322"/>
      <c r="G3" s="322"/>
      <c r="H3" s="323"/>
      <c r="I3" s="264"/>
      <c r="J3" s="31"/>
      <c r="K3" s="262"/>
      <c r="L3" s="262"/>
      <c r="M3" s="262"/>
      <c r="N3" s="262"/>
      <c r="O3" s="262"/>
      <c r="P3" s="262"/>
      <c r="Q3" s="262"/>
      <c r="R3" s="263"/>
    </row>
    <row r="4" spans="1:18">
      <c r="A4" s="34" t="s">
        <v>219</v>
      </c>
      <c r="B4" s="35" t="s">
        <v>54</v>
      </c>
      <c r="C4" s="35" t="s">
        <v>220</v>
      </c>
      <c r="D4" s="36" t="s">
        <v>221</v>
      </c>
      <c r="E4" s="221"/>
      <c r="F4" s="38"/>
      <c r="G4" s="38"/>
      <c r="H4" s="39"/>
      <c r="I4" s="148"/>
      <c r="J4" s="34"/>
      <c r="K4" s="222"/>
      <c r="L4" s="223"/>
      <c r="M4" s="223"/>
      <c r="N4" s="223"/>
      <c r="O4" s="324" t="s">
        <v>58</v>
      </c>
      <c r="P4" s="325"/>
      <c r="Q4" s="326"/>
      <c r="R4" s="224">
        <f>COUNTIF(R8:R43,"&lt;&gt;0")</f>
        <v>2</v>
      </c>
    </row>
    <row r="5" spans="1:18">
      <c r="A5" s="225" t="s">
        <v>222</v>
      </c>
      <c r="B5" s="226" t="s">
        <v>223</v>
      </c>
      <c r="C5" s="226" t="s">
        <v>224</v>
      </c>
      <c r="D5" s="46" t="s">
        <v>225</v>
      </c>
      <c r="E5" s="38"/>
      <c r="F5" s="47"/>
      <c r="G5" s="47"/>
      <c r="H5" s="48"/>
      <c r="I5" s="148"/>
      <c r="J5" s="225"/>
      <c r="K5" s="226"/>
      <c r="L5" s="226"/>
      <c r="M5" s="226"/>
      <c r="N5" s="226"/>
      <c r="O5" s="226"/>
      <c r="P5" s="226"/>
      <c r="Q5" s="226"/>
      <c r="R5" s="226"/>
    </row>
    <row r="6" spans="1:18">
      <c r="A6" s="261"/>
      <c r="B6" s="319" t="s">
        <v>64</v>
      </c>
      <c r="C6" s="322"/>
      <c r="D6" s="322"/>
      <c r="E6" s="322"/>
      <c r="F6" s="322"/>
      <c r="G6" s="322"/>
      <c r="H6" s="323"/>
      <c r="I6" s="264"/>
      <c r="J6" s="261"/>
      <c r="K6" s="319" t="s">
        <v>64</v>
      </c>
      <c r="L6" s="320"/>
      <c r="M6" s="320"/>
      <c r="N6" s="320"/>
      <c r="O6" s="320"/>
      <c r="P6" s="320"/>
      <c r="Q6" s="321"/>
      <c r="R6" s="227"/>
    </row>
    <row r="7" spans="1:18">
      <c r="A7" s="228" t="s">
        <v>0</v>
      </c>
      <c r="B7" s="227">
        <v>1</v>
      </c>
      <c r="C7" s="227">
        <v>2</v>
      </c>
      <c r="D7" s="227">
        <v>3</v>
      </c>
      <c r="E7" s="227">
        <v>4</v>
      </c>
      <c r="F7" s="227">
        <v>5</v>
      </c>
      <c r="G7" s="227">
        <v>6</v>
      </c>
      <c r="H7" s="227">
        <v>7</v>
      </c>
      <c r="I7" s="264"/>
      <c r="J7" s="228" t="s">
        <v>0</v>
      </c>
      <c r="K7" s="227">
        <v>8</v>
      </c>
      <c r="L7" s="227">
        <v>9</v>
      </c>
      <c r="M7" s="227">
        <v>10</v>
      </c>
      <c r="N7" s="227">
        <v>11</v>
      </c>
      <c r="O7" s="227">
        <v>12</v>
      </c>
      <c r="P7" s="227">
        <v>13</v>
      </c>
      <c r="Q7" s="227">
        <v>14</v>
      </c>
      <c r="R7" s="227" t="s">
        <v>1</v>
      </c>
    </row>
    <row r="8" spans="1:18" ht="15" customHeight="1">
      <c r="A8" s="225" t="s">
        <v>2</v>
      </c>
      <c r="B8" s="229"/>
      <c r="C8" s="229"/>
      <c r="D8" s="229"/>
      <c r="E8" s="229"/>
      <c r="F8" s="229"/>
      <c r="G8" s="229"/>
      <c r="H8" s="229"/>
      <c r="J8" s="225" t="s">
        <v>2</v>
      </c>
      <c r="K8" s="229"/>
      <c r="L8" s="229"/>
      <c r="M8" s="229"/>
      <c r="N8" s="229"/>
      <c r="O8" s="229"/>
      <c r="P8" s="229"/>
      <c r="Q8" s="229"/>
      <c r="R8" s="230">
        <f>SUM(B8:H8) + SUM(K8:Q8)</f>
        <v>0</v>
      </c>
    </row>
    <row r="9" spans="1:18" ht="15" customHeight="1">
      <c r="A9" s="225" t="s">
        <v>3</v>
      </c>
      <c r="B9" s="229"/>
      <c r="C9" s="229"/>
      <c r="D9" s="229"/>
      <c r="E9" s="229"/>
      <c r="F9" s="229"/>
      <c r="G9" s="229"/>
      <c r="H9" s="229"/>
      <c r="J9" s="225" t="s">
        <v>3</v>
      </c>
      <c r="K9" s="229"/>
      <c r="L9" s="229"/>
      <c r="M9" s="229"/>
      <c r="N9" s="229"/>
      <c r="O9" s="229"/>
      <c r="P9" s="229"/>
      <c r="Q9" s="229"/>
      <c r="R9" s="230">
        <f t="shared" ref="R9:R47" si="0">SUM(B9:H9) + SUM(K9:Q9)</f>
        <v>0</v>
      </c>
    </row>
    <row r="10" spans="1:18" ht="15" customHeight="1">
      <c r="A10" s="225" t="s">
        <v>4</v>
      </c>
      <c r="B10" s="229"/>
      <c r="C10" s="229"/>
      <c r="D10" s="229"/>
      <c r="E10" s="229"/>
      <c r="F10" s="229"/>
      <c r="G10" s="229"/>
      <c r="H10" s="229"/>
      <c r="J10" s="225" t="s">
        <v>4</v>
      </c>
      <c r="K10" s="229"/>
      <c r="L10" s="229"/>
      <c r="M10" s="229"/>
      <c r="N10" s="229"/>
      <c r="O10" s="229"/>
      <c r="P10" s="229"/>
      <c r="Q10" s="229"/>
      <c r="R10" s="230">
        <f t="shared" si="0"/>
        <v>0</v>
      </c>
    </row>
    <row r="11" spans="1:18" ht="15" customHeight="1">
      <c r="A11" s="225" t="s">
        <v>5</v>
      </c>
      <c r="B11" s="229"/>
      <c r="C11" s="229"/>
      <c r="D11" s="229"/>
      <c r="E11" s="229"/>
      <c r="F11" s="229"/>
      <c r="G11" s="229"/>
      <c r="H11" s="229"/>
      <c r="J11" s="225" t="s">
        <v>5</v>
      </c>
      <c r="K11" s="229"/>
      <c r="L11" s="229"/>
      <c r="M11" s="229"/>
      <c r="N11" s="229"/>
      <c r="O11" s="229"/>
      <c r="P11" s="229"/>
      <c r="Q11" s="229"/>
      <c r="R11" s="230">
        <f t="shared" si="0"/>
        <v>0</v>
      </c>
    </row>
    <row r="12" spans="1:18" ht="15" customHeight="1">
      <c r="A12" s="225" t="s">
        <v>6</v>
      </c>
      <c r="B12" s="229"/>
      <c r="C12" s="229"/>
      <c r="D12" s="229"/>
      <c r="E12" s="229"/>
      <c r="F12" s="229"/>
      <c r="G12" s="229"/>
      <c r="H12" s="229"/>
      <c r="J12" s="225" t="s">
        <v>6</v>
      </c>
      <c r="K12" s="229"/>
      <c r="L12" s="229"/>
      <c r="M12" s="229"/>
      <c r="N12" s="229"/>
      <c r="O12" s="229"/>
      <c r="P12" s="229"/>
      <c r="Q12" s="229"/>
      <c r="R12" s="230">
        <f t="shared" si="0"/>
        <v>0</v>
      </c>
    </row>
    <row r="13" spans="1:18" ht="15" customHeight="1">
      <c r="A13" s="225" t="s">
        <v>7</v>
      </c>
      <c r="B13" s="229"/>
      <c r="C13" s="229"/>
      <c r="D13" s="229"/>
      <c r="E13" s="229"/>
      <c r="F13" s="229"/>
      <c r="G13" s="229"/>
      <c r="H13" s="229"/>
      <c r="J13" s="225" t="s">
        <v>7</v>
      </c>
      <c r="K13" s="229"/>
      <c r="L13" s="229"/>
      <c r="M13" s="229"/>
      <c r="N13" s="229"/>
      <c r="O13" s="229"/>
      <c r="P13" s="229"/>
      <c r="Q13" s="229"/>
      <c r="R13" s="230">
        <f t="shared" si="0"/>
        <v>0</v>
      </c>
    </row>
    <row r="14" spans="1:18" ht="15" customHeight="1">
      <c r="A14" s="225" t="s">
        <v>8</v>
      </c>
      <c r="B14" s="229"/>
      <c r="C14" s="229"/>
      <c r="D14" s="229"/>
      <c r="E14" s="229"/>
      <c r="F14" s="229"/>
      <c r="G14" s="229"/>
      <c r="H14" s="229"/>
      <c r="J14" s="225" t="s">
        <v>8</v>
      </c>
      <c r="K14" s="229"/>
      <c r="L14" s="229"/>
      <c r="M14" s="229"/>
      <c r="N14" s="229"/>
      <c r="O14" s="229"/>
      <c r="P14" s="229"/>
      <c r="Q14" s="229"/>
      <c r="R14" s="230">
        <f t="shared" si="0"/>
        <v>0</v>
      </c>
    </row>
    <row r="15" spans="1:18" ht="15" customHeight="1">
      <c r="A15" s="225" t="s">
        <v>9</v>
      </c>
      <c r="B15" s="229"/>
      <c r="C15" s="229"/>
      <c r="D15" s="229"/>
      <c r="E15" s="229"/>
      <c r="F15" s="229"/>
      <c r="G15" s="229"/>
      <c r="H15" s="229"/>
      <c r="J15" s="225" t="s">
        <v>9</v>
      </c>
      <c r="K15" s="229"/>
      <c r="L15" s="229"/>
      <c r="M15" s="229"/>
      <c r="N15" s="229"/>
      <c r="O15" s="229"/>
      <c r="P15" s="229"/>
      <c r="Q15" s="229"/>
      <c r="R15" s="230">
        <f t="shared" si="0"/>
        <v>0</v>
      </c>
    </row>
    <row r="16" spans="1:18" ht="15" customHeight="1">
      <c r="A16" s="225" t="s">
        <v>10</v>
      </c>
      <c r="B16" s="229"/>
      <c r="C16" s="229"/>
      <c r="D16" s="229"/>
      <c r="E16" s="229"/>
      <c r="F16" s="229"/>
      <c r="G16" s="229"/>
      <c r="H16" s="229"/>
      <c r="J16" s="225" t="s">
        <v>10</v>
      </c>
      <c r="K16" s="229"/>
      <c r="L16" s="229"/>
      <c r="M16" s="229"/>
      <c r="N16" s="229"/>
      <c r="O16" s="229"/>
      <c r="P16" s="229"/>
      <c r="Q16" s="229"/>
      <c r="R16" s="230">
        <f t="shared" si="0"/>
        <v>0</v>
      </c>
    </row>
    <row r="17" spans="1:18" ht="15" customHeight="1">
      <c r="A17" s="225" t="s">
        <v>31</v>
      </c>
      <c r="B17" s="229"/>
      <c r="C17" s="229"/>
      <c r="D17" s="229"/>
      <c r="E17" s="229"/>
      <c r="F17" s="229"/>
      <c r="G17" s="229"/>
      <c r="H17" s="229"/>
      <c r="J17" s="225" t="s">
        <v>31</v>
      </c>
      <c r="K17" s="229"/>
      <c r="L17" s="229"/>
      <c r="M17" s="229"/>
      <c r="N17" s="229"/>
      <c r="O17" s="229"/>
      <c r="P17" s="229"/>
      <c r="Q17" s="229"/>
      <c r="R17" s="230">
        <f t="shared" si="0"/>
        <v>0</v>
      </c>
    </row>
    <row r="18" spans="1:18" ht="15" customHeight="1">
      <c r="A18" s="225" t="s">
        <v>11</v>
      </c>
      <c r="B18" s="229"/>
      <c r="C18" s="229"/>
      <c r="D18" s="229"/>
      <c r="E18" s="229"/>
      <c r="F18" s="229"/>
      <c r="G18" s="229"/>
      <c r="H18" s="229"/>
      <c r="J18" s="225" t="s">
        <v>11</v>
      </c>
      <c r="K18" s="229"/>
      <c r="L18" s="229"/>
      <c r="M18" s="229"/>
      <c r="N18" s="229"/>
      <c r="O18" s="229"/>
      <c r="P18" s="229"/>
      <c r="Q18" s="229"/>
      <c r="R18" s="230">
        <f t="shared" si="0"/>
        <v>0</v>
      </c>
    </row>
    <row r="19" spans="1:18" ht="15" customHeight="1">
      <c r="A19" s="225" t="s">
        <v>33</v>
      </c>
      <c r="B19" s="229"/>
      <c r="C19" s="229"/>
      <c r="D19" s="229"/>
      <c r="E19" s="229"/>
      <c r="F19" s="229"/>
      <c r="G19" s="229"/>
      <c r="H19" s="229"/>
      <c r="J19" s="225" t="s">
        <v>33</v>
      </c>
      <c r="K19" s="229"/>
      <c r="L19" s="229"/>
      <c r="M19" s="229"/>
      <c r="N19" s="229"/>
      <c r="O19" s="229"/>
      <c r="P19" s="229"/>
      <c r="Q19" s="229"/>
      <c r="R19" s="230">
        <f t="shared" si="0"/>
        <v>0</v>
      </c>
    </row>
    <row r="20" spans="1:18" ht="15" customHeight="1">
      <c r="A20" s="225" t="s">
        <v>12</v>
      </c>
      <c r="B20" s="229"/>
      <c r="C20" s="229"/>
      <c r="D20" s="229"/>
      <c r="E20" s="229"/>
      <c r="F20" s="229"/>
      <c r="G20" s="229"/>
      <c r="H20" s="229"/>
      <c r="J20" s="225" t="s">
        <v>12</v>
      </c>
      <c r="K20" s="229"/>
      <c r="L20" s="229"/>
      <c r="M20" s="229"/>
      <c r="N20" s="229"/>
      <c r="O20" s="229"/>
      <c r="P20" s="229"/>
      <c r="Q20" s="229"/>
      <c r="R20" s="230">
        <f t="shared" si="0"/>
        <v>0</v>
      </c>
    </row>
    <row r="21" spans="1:18" ht="15" customHeight="1">
      <c r="A21" s="225" t="s">
        <v>13</v>
      </c>
      <c r="B21" s="229"/>
      <c r="C21" s="229"/>
      <c r="D21" s="229"/>
      <c r="E21" s="229"/>
      <c r="F21" s="229"/>
      <c r="G21" s="229"/>
      <c r="H21" s="229"/>
      <c r="J21" s="225" t="s">
        <v>13</v>
      </c>
      <c r="K21" s="229"/>
      <c r="L21" s="229"/>
      <c r="M21" s="229"/>
      <c r="N21" s="229"/>
      <c r="O21" s="229"/>
      <c r="P21" s="229"/>
      <c r="Q21" s="229"/>
      <c r="R21" s="230">
        <f t="shared" si="0"/>
        <v>0</v>
      </c>
    </row>
    <row r="22" spans="1:18" ht="15" customHeight="1">
      <c r="A22" s="225" t="s">
        <v>14</v>
      </c>
      <c r="B22" s="229"/>
      <c r="C22" s="229"/>
      <c r="D22" s="229"/>
      <c r="E22" s="229"/>
      <c r="F22" s="229"/>
      <c r="G22" s="229"/>
      <c r="H22" s="229"/>
      <c r="J22" s="225" t="s">
        <v>14</v>
      </c>
      <c r="K22" s="229"/>
      <c r="L22" s="229"/>
      <c r="M22" s="229"/>
      <c r="N22" s="229"/>
      <c r="O22" s="229"/>
      <c r="P22" s="229"/>
      <c r="Q22" s="229"/>
      <c r="R22" s="230">
        <f t="shared" si="0"/>
        <v>0</v>
      </c>
    </row>
    <row r="23" spans="1:18" ht="15" customHeight="1">
      <c r="A23" s="225" t="s">
        <v>15</v>
      </c>
      <c r="B23" s="229"/>
      <c r="C23" s="229"/>
      <c r="D23" s="229"/>
      <c r="E23" s="229"/>
      <c r="F23" s="229"/>
      <c r="G23" s="229"/>
      <c r="H23" s="229"/>
      <c r="J23" s="225" t="s">
        <v>15</v>
      </c>
      <c r="K23" s="229"/>
      <c r="L23" s="229"/>
      <c r="M23" s="229"/>
      <c r="N23" s="229"/>
      <c r="O23" s="229"/>
      <c r="P23" s="229"/>
      <c r="Q23" s="229"/>
      <c r="R23" s="230">
        <f t="shared" si="0"/>
        <v>0</v>
      </c>
    </row>
    <row r="24" spans="1:18" ht="15" customHeight="1">
      <c r="A24" s="225" t="s">
        <v>16</v>
      </c>
      <c r="B24" s="229"/>
      <c r="C24" s="229"/>
      <c r="D24" s="229"/>
      <c r="E24" s="229"/>
      <c r="F24" s="229"/>
      <c r="G24" s="229"/>
      <c r="H24" s="229"/>
      <c r="J24" s="225" t="s">
        <v>16</v>
      </c>
      <c r="K24" s="229"/>
      <c r="L24" s="229"/>
      <c r="M24" s="229"/>
      <c r="N24" s="229"/>
      <c r="O24" s="229"/>
      <c r="P24" s="229"/>
      <c r="Q24" s="229"/>
      <c r="R24" s="230">
        <f t="shared" si="0"/>
        <v>0</v>
      </c>
    </row>
    <row r="25" spans="1:18" ht="15" customHeight="1">
      <c r="A25" s="225" t="s">
        <v>17</v>
      </c>
      <c r="B25" s="229"/>
      <c r="C25" s="229"/>
      <c r="D25" s="229"/>
      <c r="E25" s="229"/>
      <c r="F25" s="229"/>
      <c r="G25" s="229"/>
      <c r="H25" s="229"/>
      <c r="J25" s="225" t="s">
        <v>17</v>
      </c>
      <c r="K25" s="229"/>
      <c r="L25" s="229"/>
      <c r="M25" s="229"/>
      <c r="N25" s="229"/>
      <c r="O25" s="229"/>
      <c r="P25" s="229"/>
      <c r="Q25" s="229"/>
      <c r="R25" s="230">
        <f t="shared" si="0"/>
        <v>0</v>
      </c>
    </row>
    <row r="26" spans="1:18" ht="15" customHeight="1">
      <c r="A26" s="225" t="s">
        <v>18</v>
      </c>
      <c r="B26" s="229"/>
      <c r="C26" s="229"/>
      <c r="D26" s="229"/>
      <c r="E26" s="229"/>
      <c r="F26" s="229"/>
      <c r="G26" s="229"/>
      <c r="H26" s="229"/>
      <c r="J26" s="225" t="s">
        <v>18</v>
      </c>
      <c r="K26" s="229"/>
      <c r="L26" s="229"/>
      <c r="M26" s="229"/>
      <c r="N26" s="229"/>
      <c r="O26" s="229"/>
      <c r="P26" s="229"/>
      <c r="Q26" s="229"/>
      <c r="R26" s="230">
        <f t="shared" si="0"/>
        <v>0</v>
      </c>
    </row>
    <row r="27" spans="1:18" ht="15" customHeight="1">
      <c r="A27" s="225" t="s">
        <v>19</v>
      </c>
      <c r="B27" s="229"/>
      <c r="C27" s="229"/>
      <c r="D27" s="229"/>
      <c r="E27" s="229"/>
      <c r="F27" s="229"/>
      <c r="G27" s="229"/>
      <c r="H27" s="229"/>
      <c r="J27" s="225" t="s">
        <v>19</v>
      </c>
      <c r="K27" s="229"/>
      <c r="L27" s="229"/>
      <c r="M27" s="229"/>
      <c r="N27" s="229"/>
      <c r="O27" s="229"/>
      <c r="P27" s="229"/>
      <c r="Q27" s="229"/>
      <c r="R27" s="230">
        <f t="shared" si="0"/>
        <v>0</v>
      </c>
    </row>
    <row r="28" spans="1:18" ht="15" customHeight="1">
      <c r="A28" s="225" t="s">
        <v>20</v>
      </c>
      <c r="B28" s="229"/>
      <c r="C28" s="229"/>
      <c r="D28" s="229"/>
      <c r="E28" s="229"/>
      <c r="F28" s="229"/>
      <c r="G28" s="229"/>
      <c r="H28" s="229"/>
      <c r="J28" s="225" t="s">
        <v>20</v>
      </c>
      <c r="K28" s="229"/>
      <c r="L28" s="229"/>
      <c r="M28" s="229"/>
      <c r="N28" s="229"/>
      <c r="O28" s="229"/>
      <c r="P28" s="229"/>
      <c r="Q28" s="229"/>
      <c r="R28" s="230">
        <f t="shared" si="0"/>
        <v>0</v>
      </c>
    </row>
    <row r="29" spans="1:18" ht="15" customHeight="1">
      <c r="A29" s="225" t="s">
        <v>21</v>
      </c>
      <c r="B29" s="229"/>
      <c r="C29" s="229"/>
      <c r="D29" s="229"/>
      <c r="E29" s="229"/>
      <c r="F29" s="229"/>
      <c r="G29" s="229"/>
      <c r="H29" s="229"/>
      <c r="J29" s="225" t="s">
        <v>21</v>
      </c>
      <c r="K29" s="229"/>
      <c r="L29" s="229"/>
      <c r="M29" s="229"/>
      <c r="N29" s="229"/>
      <c r="O29" s="229"/>
      <c r="P29" s="229"/>
      <c r="Q29" s="229"/>
      <c r="R29" s="230">
        <f t="shared" si="0"/>
        <v>0</v>
      </c>
    </row>
    <row r="30" spans="1:18" ht="15" customHeight="1">
      <c r="A30" s="225" t="s">
        <v>22</v>
      </c>
      <c r="B30" s="229"/>
      <c r="C30" s="229"/>
      <c r="D30" s="229"/>
      <c r="E30" s="229"/>
      <c r="F30" s="229"/>
      <c r="G30" s="229"/>
      <c r="H30" s="229"/>
      <c r="J30" s="225" t="s">
        <v>22</v>
      </c>
      <c r="K30" s="229">
        <v>1</v>
      </c>
      <c r="L30" s="229"/>
      <c r="M30" s="229"/>
      <c r="N30" s="229"/>
      <c r="O30" s="229"/>
      <c r="P30" s="229"/>
      <c r="Q30" s="229"/>
      <c r="R30" s="230">
        <f t="shared" si="0"/>
        <v>1</v>
      </c>
    </row>
    <row r="31" spans="1:18" ht="15" customHeight="1">
      <c r="A31" s="225" t="s">
        <v>23</v>
      </c>
      <c r="B31" s="229"/>
      <c r="C31" s="229"/>
      <c r="D31" s="229"/>
      <c r="E31" s="229"/>
      <c r="F31" s="229"/>
      <c r="G31" s="229"/>
      <c r="H31" s="229"/>
      <c r="J31" s="225" t="s">
        <v>23</v>
      </c>
      <c r="K31" s="229"/>
      <c r="L31" s="229"/>
      <c r="M31" s="229"/>
      <c r="N31" s="229"/>
      <c r="O31" s="229"/>
      <c r="P31" s="229"/>
      <c r="Q31" s="229"/>
      <c r="R31" s="230">
        <f t="shared" si="0"/>
        <v>0</v>
      </c>
    </row>
    <row r="32" spans="1:18" ht="15" customHeight="1">
      <c r="A32" s="225" t="s">
        <v>38</v>
      </c>
      <c r="B32" s="229"/>
      <c r="C32" s="229"/>
      <c r="D32" s="229"/>
      <c r="E32" s="229"/>
      <c r="F32" s="229"/>
      <c r="G32" s="229"/>
      <c r="H32" s="229"/>
      <c r="J32" s="225" t="s">
        <v>38</v>
      </c>
      <c r="K32" s="229"/>
      <c r="L32" s="229"/>
      <c r="M32" s="229"/>
      <c r="N32" s="229"/>
      <c r="O32" s="229"/>
      <c r="P32" s="229"/>
      <c r="Q32" s="229"/>
      <c r="R32" s="230">
        <f t="shared" si="0"/>
        <v>0</v>
      </c>
    </row>
    <row r="33" spans="1:18" ht="15" customHeight="1">
      <c r="A33" s="225" t="s">
        <v>32</v>
      </c>
      <c r="B33" s="229"/>
      <c r="C33" s="229"/>
      <c r="D33" s="229"/>
      <c r="E33" s="229"/>
      <c r="F33" s="229"/>
      <c r="G33" s="229"/>
      <c r="H33" s="229"/>
      <c r="J33" s="225" t="s">
        <v>32</v>
      </c>
      <c r="K33" s="229"/>
      <c r="L33" s="229"/>
      <c r="M33" s="229"/>
      <c r="N33" s="229"/>
      <c r="O33" s="229"/>
      <c r="P33" s="229"/>
      <c r="Q33" s="229"/>
      <c r="R33" s="230">
        <f t="shared" si="0"/>
        <v>0</v>
      </c>
    </row>
    <row r="34" spans="1:18" ht="15" customHeight="1">
      <c r="A34" s="225" t="s">
        <v>24</v>
      </c>
      <c r="B34" s="229"/>
      <c r="C34" s="229"/>
      <c r="D34" s="229"/>
      <c r="E34" s="229"/>
      <c r="F34" s="229"/>
      <c r="G34" s="229"/>
      <c r="H34" s="229"/>
      <c r="J34" s="225" t="s">
        <v>24</v>
      </c>
      <c r="K34" s="229"/>
      <c r="L34" s="229"/>
      <c r="M34" s="229"/>
      <c r="N34" s="229"/>
      <c r="O34" s="229"/>
      <c r="P34" s="229"/>
      <c r="Q34" s="229"/>
      <c r="R34" s="230">
        <f t="shared" si="0"/>
        <v>0</v>
      </c>
    </row>
    <row r="35" spans="1:18" ht="15" customHeight="1">
      <c r="A35" s="225" t="s">
        <v>25</v>
      </c>
      <c r="B35" s="229"/>
      <c r="C35" s="229"/>
      <c r="D35" s="229"/>
      <c r="E35" s="229"/>
      <c r="F35" s="229"/>
      <c r="G35" s="229"/>
      <c r="H35" s="229"/>
      <c r="J35" s="225" t="s">
        <v>25</v>
      </c>
      <c r="K35" s="229"/>
      <c r="L35" s="229"/>
      <c r="M35" s="229"/>
      <c r="N35" s="229"/>
      <c r="O35" s="229"/>
      <c r="P35" s="229"/>
      <c r="Q35" s="229"/>
      <c r="R35" s="230">
        <f t="shared" si="0"/>
        <v>0</v>
      </c>
    </row>
    <row r="36" spans="1:18" ht="15" customHeight="1">
      <c r="A36" s="225" t="s">
        <v>26</v>
      </c>
      <c r="B36" s="229"/>
      <c r="C36" s="229"/>
      <c r="D36" s="229"/>
      <c r="E36" s="229"/>
      <c r="F36" s="229"/>
      <c r="G36" s="229"/>
      <c r="H36" s="229"/>
      <c r="J36" s="225" t="s">
        <v>26</v>
      </c>
      <c r="K36" s="229"/>
      <c r="L36" s="229"/>
      <c r="M36" s="229"/>
      <c r="N36" s="229"/>
      <c r="O36" s="229"/>
      <c r="P36" s="229"/>
      <c r="Q36" s="229"/>
      <c r="R36" s="230">
        <f t="shared" si="0"/>
        <v>0</v>
      </c>
    </row>
    <row r="37" spans="1:18" ht="15" customHeight="1">
      <c r="A37" s="225" t="s">
        <v>39</v>
      </c>
      <c r="B37" s="229"/>
      <c r="C37" s="229"/>
      <c r="D37" s="229"/>
      <c r="E37" s="229"/>
      <c r="F37" s="229"/>
      <c r="G37" s="229"/>
      <c r="H37" s="229"/>
      <c r="J37" s="225" t="s">
        <v>39</v>
      </c>
      <c r="K37" s="229"/>
      <c r="L37" s="229"/>
      <c r="M37" s="229"/>
      <c r="N37" s="229"/>
      <c r="O37" s="229"/>
      <c r="P37" s="229"/>
      <c r="Q37" s="229"/>
      <c r="R37" s="230">
        <f t="shared" si="0"/>
        <v>0</v>
      </c>
    </row>
    <row r="38" spans="1:18" ht="15" customHeight="1">
      <c r="A38" s="225" t="s">
        <v>27</v>
      </c>
      <c r="B38" s="229"/>
      <c r="C38" s="229"/>
      <c r="D38" s="229"/>
      <c r="E38" s="229"/>
      <c r="F38" s="229"/>
      <c r="G38" s="229"/>
      <c r="H38" s="229"/>
      <c r="J38" s="225" t="s">
        <v>27</v>
      </c>
      <c r="K38" s="229"/>
      <c r="L38" s="229"/>
      <c r="M38" s="229"/>
      <c r="N38" s="229"/>
      <c r="O38" s="229"/>
      <c r="P38" s="229"/>
      <c r="Q38" s="229"/>
      <c r="R38" s="230">
        <f t="shared" si="0"/>
        <v>0</v>
      </c>
    </row>
    <row r="39" spans="1:18" ht="15" customHeight="1">
      <c r="A39" s="225" t="s">
        <v>28</v>
      </c>
      <c r="B39" s="229"/>
      <c r="C39" s="229"/>
      <c r="D39" s="229"/>
      <c r="E39" s="229"/>
      <c r="F39" s="229"/>
      <c r="G39" s="229"/>
      <c r="H39" s="229"/>
      <c r="J39" s="225" t="s">
        <v>28</v>
      </c>
      <c r="K39" s="229"/>
      <c r="L39" s="229"/>
      <c r="M39" s="229"/>
      <c r="N39" s="229"/>
      <c r="O39" s="229"/>
      <c r="P39" s="229"/>
      <c r="Q39" s="229"/>
      <c r="R39" s="230">
        <f t="shared" si="0"/>
        <v>0</v>
      </c>
    </row>
    <row r="40" spans="1:18" ht="15" customHeight="1">
      <c r="A40" s="225" t="s">
        <v>29</v>
      </c>
      <c r="B40" s="229"/>
      <c r="C40" s="229">
        <v>1</v>
      </c>
      <c r="D40" s="229">
        <v>1</v>
      </c>
      <c r="E40" s="229"/>
      <c r="F40" s="229"/>
      <c r="G40" s="229">
        <v>1</v>
      </c>
      <c r="H40" s="229"/>
      <c r="J40" s="225" t="s">
        <v>29</v>
      </c>
      <c r="K40" s="229"/>
      <c r="L40" s="229"/>
      <c r="M40" s="229"/>
      <c r="N40" s="229"/>
      <c r="O40" s="229"/>
      <c r="P40" s="229"/>
      <c r="Q40" s="229"/>
      <c r="R40" s="230">
        <f t="shared" si="0"/>
        <v>3</v>
      </c>
    </row>
    <row r="41" spans="1:18" ht="15" customHeight="1">
      <c r="A41" s="225" t="s">
        <v>34</v>
      </c>
      <c r="B41" s="229"/>
      <c r="C41" s="229"/>
      <c r="D41" s="229"/>
      <c r="E41" s="229"/>
      <c r="F41" s="229"/>
      <c r="G41" s="229"/>
      <c r="H41" s="229"/>
      <c r="J41" s="225" t="s">
        <v>34</v>
      </c>
      <c r="K41" s="229"/>
      <c r="L41" s="229"/>
      <c r="M41" s="229"/>
      <c r="N41" s="229"/>
      <c r="O41" s="229"/>
      <c r="P41" s="229"/>
      <c r="Q41" s="229"/>
      <c r="R41" s="230">
        <f t="shared" si="0"/>
        <v>0</v>
      </c>
    </row>
    <row r="42" spans="1:18" ht="15" customHeight="1">
      <c r="A42" s="225" t="s">
        <v>40</v>
      </c>
      <c r="B42" s="229"/>
      <c r="C42" s="229"/>
      <c r="D42" s="229"/>
      <c r="E42" s="229"/>
      <c r="F42" s="229"/>
      <c r="G42" s="229"/>
      <c r="H42" s="229"/>
      <c r="J42" s="225" t="s">
        <v>40</v>
      </c>
      <c r="K42" s="229"/>
      <c r="L42" s="229"/>
      <c r="M42" s="229"/>
      <c r="N42" s="229"/>
      <c r="O42" s="229"/>
      <c r="P42" s="229"/>
      <c r="Q42" s="229"/>
      <c r="R42" s="230">
        <f t="shared" si="0"/>
        <v>0</v>
      </c>
    </row>
    <row r="43" spans="1:18">
      <c r="A43" s="225" t="s">
        <v>30</v>
      </c>
      <c r="B43" s="229"/>
      <c r="C43" s="229"/>
      <c r="D43" s="229"/>
      <c r="E43" s="229"/>
      <c r="F43" s="229"/>
      <c r="G43" s="229"/>
      <c r="H43" s="229"/>
      <c r="J43" s="225" t="s">
        <v>30</v>
      </c>
      <c r="K43" s="229"/>
      <c r="L43" s="229"/>
      <c r="M43" s="229"/>
      <c r="N43" s="229"/>
      <c r="O43" s="229"/>
      <c r="P43" s="229"/>
      <c r="Q43" s="229"/>
      <c r="R43" s="230">
        <f t="shared" si="0"/>
        <v>0</v>
      </c>
    </row>
    <row r="44" spans="1:18">
      <c r="A44" s="233" t="s">
        <v>1</v>
      </c>
      <c r="B44" s="230">
        <f>SUM(B8:B43)</f>
        <v>0</v>
      </c>
      <c r="C44" s="230">
        <f t="shared" ref="C44:H44" si="1">SUM(C8:C43)</f>
        <v>1</v>
      </c>
      <c r="D44" s="230">
        <f t="shared" si="1"/>
        <v>1</v>
      </c>
      <c r="E44" s="230">
        <f t="shared" si="1"/>
        <v>0</v>
      </c>
      <c r="F44" s="230">
        <f t="shared" si="1"/>
        <v>0</v>
      </c>
      <c r="G44" s="230">
        <f t="shared" si="1"/>
        <v>1</v>
      </c>
      <c r="H44" s="230">
        <f t="shared" si="1"/>
        <v>0</v>
      </c>
      <c r="J44" s="228" t="s">
        <v>1</v>
      </c>
      <c r="K44" s="230">
        <f>SUM(K8:K43)</f>
        <v>1</v>
      </c>
      <c r="L44" s="230">
        <f t="shared" ref="L44:Q44" si="2">SUM(L8:L43)</f>
        <v>0</v>
      </c>
      <c r="M44" s="230">
        <f t="shared" si="2"/>
        <v>0</v>
      </c>
      <c r="N44" s="230">
        <f t="shared" si="2"/>
        <v>0</v>
      </c>
      <c r="O44" s="230">
        <f t="shared" si="2"/>
        <v>0</v>
      </c>
      <c r="P44" s="230">
        <f t="shared" si="2"/>
        <v>0</v>
      </c>
      <c r="Q44" s="230">
        <f t="shared" si="2"/>
        <v>0</v>
      </c>
      <c r="R44" s="230">
        <f t="shared" si="0"/>
        <v>4</v>
      </c>
    </row>
    <row r="46" spans="1:18">
      <c r="A46" s="225" t="s">
        <v>41</v>
      </c>
      <c r="B46" s="229"/>
      <c r="C46" s="229"/>
      <c r="D46" s="229"/>
      <c r="E46" s="229"/>
      <c r="F46" s="229"/>
      <c r="G46" s="229"/>
      <c r="H46" s="229"/>
      <c r="J46" s="225" t="s">
        <v>41</v>
      </c>
      <c r="K46" s="229"/>
      <c r="L46" s="229"/>
      <c r="M46" s="229"/>
      <c r="N46" s="229"/>
      <c r="O46" s="229"/>
      <c r="P46" s="229"/>
      <c r="Q46" s="229"/>
      <c r="R46" s="230">
        <f t="shared" si="0"/>
        <v>0</v>
      </c>
    </row>
    <row r="47" spans="1:18">
      <c r="A47" s="226" t="s">
        <v>42</v>
      </c>
      <c r="B47" s="229"/>
      <c r="C47" s="229"/>
      <c r="D47" s="229"/>
      <c r="E47" s="229"/>
      <c r="F47" s="229"/>
      <c r="G47" s="229"/>
      <c r="H47" s="229"/>
      <c r="J47" s="226" t="s">
        <v>42</v>
      </c>
      <c r="K47" s="229"/>
      <c r="L47" s="229"/>
      <c r="M47" s="229"/>
      <c r="N47" s="229"/>
      <c r="O47" s="229"/>
      <c r="P47" s="229"/>
      <c r="Q47" s="229"/>
      <c r="R47" s="230">
        <f t="shared" si="0"/>
        <v>0</v>
      </c>
    </row>
    <row r="51" spans="1:8">
      <c r="A51" s="343"/>
      <c r="B51" s="343"/>
      <c r="C51" s="343"/>
      <c r="D51" s="343"/>
      <c r="E51" s="343"/>
      <c r="F51" s="343"/>
      <c r="G51" s="343"/>
      <c r="H51" s="343"/>
    </row>
    <row r="52" spans="1:8">
      <c r="A52" s="268"/>
    </row>
    <row r="53" spans="1:8">
      <c r="A53" s="268"/>
    </row>
    <row r="54" spans="1:8">
      <c r="A54" s="268"/>
    </row>
    <row r="55" spans="1:8">
      <c r="A55" s="268"/>
    </row>
    <row r="56" spans="1:8">
      <c r="A56" s="268"/>
    </row>
    <row r="57" spans="1:8">
      <c r="A57" s="268"/>
    </row>
    <row r="58" spans="1:8">
      <c r="A58" s="268"/>
    </row>
    <row r="59" spans="1:8">
      <c r="A59" s="268"/>
    </row>
    <row r="60" spans="1:8">
      <c r="A60" s="268"/>
    </row>
    <row r="61" spans="1:8">
      <c r="A61" s="268"/>
    </row>
    <row r="62" spans="1:8">
      <c r="A62" s="268"/>
    </row>
    <row r="63" spans="1:8">
      <c r="A63" s="268"/>
    </row>
    <row r="64" spans="1:8">
      <c r="A64" s="268"/>
    </row>
    <row r="65" spans="1:1">
      <c r="A65" s="268"/>
    </row>
    <row r="66" spans="1:1">
      <c r="A66" s="268"/>
    </row>
    <row r="67" spans="1:1">
      <c r="A67" s="268"/>
    </row>
    <row r="68" spans="1:1">
      <c r="A68" s="268"/>
    </row>
    <row r="69" spans="1:1">
      <c r="A69" s="268"/>
    </row>
    <row r="70" spans="1:1">
      <c r="A70" s="268"/>
    </row>
    <row r="71" spans="1:1">
      <c r="A71" s="268"/>
    </row>
    <row r="72" spans="1:1">
      <c r="A72" s="268"/>
    </row>
    <row r="73" spans="1:1">
      <c r="A73" s="268"/>
    </row>
    <row r="74" spans="1:1">
      <c r="A74" s="268"/>
    </row>
    <row r="75" spans="1:1">
      <c r="A75" s="268"/>
    </row>
    <row r="76" spans="1:1">
      <c r="A76" s="268"/>
    </row>
    <row r="77" spans="1:1">
      <c r="A77" s="268"/>
    </row>
    <row r="78" spans="1:1">
      <c r="A78" s="268"/>
    </row>
    <row r="79" spans="1:1">
      <c r="A79" s="268"/>
    </row>
    <row r="80" spans="1:1">
      <c r="A80" s="268"/>
    </row>
    <row r="81" spans="1:1">
      <c r="A81" s="268"/>
    </row>
    <row r="82" spans="1:1">
      <c r="A82" s="268"/>
    </row>
    <row r="83" spans="1:1">
      <c r="A83" s="268"/>
    </row>
    <row r="84" spans="1:1">
      <c r="A84" s="268"/>
    </row>
    <row r="85" spans="1:1">
      <c r="A85" s="268"/>
    </row>
    <row r="86" spans="1:1">
      <c r="A86" s="268"/>
    </row>
    <row r="87" spans="1:1">
      <c r="A87" s="268"/>
    </row>
    <row r="88" spans="1:1">
      <c r="A88" s="268"/>
    </row>
    <row r="89" spans="1:1">
      <c r="A89" s="268"/>
    </row>
    <row r="90" spans="1:1">
      <c r="A90" s="268"/>
    </row>
    <row r="91" spans="1:1">
      <c r="A91" s="268"/>
    </row>
  </sheetData>
  <mergeCells count="8">
    <mergeCell ref="A51:H51"/>
    <mergeCell ref="A1:H1"/>
    <mergeCell ref="J1:R1"/>
    <mergeCell ref="A2:H2"/>
    <mergeCell ref="A3:H3"/>
    <mergeCell ref="O4:Q4"/>
    <mergeCell ref="B6:H6"/>
    <mergeCell ref="K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Index</vt:lpstr>
      <vt:lpstr>Weekly Totals</vt:lpstr>
      <vt:lpstr>6April19</vt:lpstr>
      <vt:lpstr>11April19</vt:lpstr>
      <vt:lpstr>19April19</vt:lpstr>
      <vt:lpstr>22April19</vt:lpstr>
      <vt:lpstr>02May19</vt:lpstr>
      <vt:lpstr>06May19</vt:lpstr>
      <vt:lpstr>14May19</vt:lpstr>
      <vt:lpstr>22May19</vt:lpstr>
      <vt:lpstr>27May19</vt:lpstr>
      <vt:lpstr>03Jun19</vt:lpstr>
      <vt:lpstr>11Jun19</vt:lpstr>
      <vt:lpstr>17Jun19</vt:lpstr>
      <vt:lpstr>27Jun19</vt:lpstr>
      <vt:lpstr>01Jul19</vt:lpstr>
      <vt:lpstr>11Jul19</vt:lpstr>
      <vt:lpstr>15Jul19</vt:lpstr>
      <vt:lpstr>25Jul19</vt:lpstr>
      <vt:lpstr>02Aug19</vt:lpstr>
      <vt:lpstr>05Aug19</vt:lpstr>
      <vt:lpstr>13Aug19</vt:lpstr>
      <vt:lpstr>20Aug19</vt:lpstr>
      <vt:lpstr>29Aug19</vt:lpstr>
      <vt:lpstr>02Sept19</vt:lpstr>
      <vt:lpstr>14Sept19</vt:lpstr>
      <vt:lpstr>18Sep19</vt:lpstr>
      <vt:lpstr>26Sep19</vt:lpstr>
      <vt:lpstr>30Sep19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Chris</cp:lastModifiedBy>
  <cp:lastPrinted>2017-06-02T08:50:54Z</cp:lastPrinted>
  <dcterms:created xsi:type="dcterms:W3CDTF">2017-05-26T08:47:09Z</dcterms:created>
  <dcterms:modified xsi:type="dcterms:W3CDTF">2019-10-24T06:40:01Z</dcterms:modified>
</cp:coreProperties>
</file>